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<sst xmlns="http://schemas.openxmlformats.org/spreadsheetml/2006/main" count="58" uniqueCount="58">
  <si>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</si>
  <si>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UVR010</t>
  </si>
  <si>
    <t xml:space="preserve">m</t>
  </si>
  <si>
    <t xml:space="preserve">Grade tradicional de perfis metálicos para vedação de terreno, sobre parede de alvenaria com pilastras intermédias.</t>
  </si>
  <si>
    <r>
      <rPr>
        <sz val="8.25"/>
        <color rgb="FF000000"/>
        <rFont val="Arial"/>
        <family val="2"/>
      </rPr>
      <t xml:space="preserve">Vedação sobre parede de alvenaria com pilastras intermédias, formada por grade tradicional composta de barras horizontais de secção quadrada de perfil maciço de aço laminado a quente de 12x12 mm fixadas com parafusos às pilastras intermédias, barras verticais de secção quadrada de perfil maciço de aço laminado a quente de 12x12 mm de 1 m de altura e postes do mesmo material encastrados em muros de alvenaria. Inclusive argamassa de cimento para assentamento dos postes. O preço não inclui o muro nem as pilastras intermédias.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</si>
  <si>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</si>
  <si>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</si>
  <si>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</si>
  <si>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</si>
  <si>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</si>
  <si>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</si>
  <si>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</si>
  <si>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</si>
  <si>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</si>
  <si>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</si>
  <si>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</si>
  <si>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</si>
  <si>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</si>
  <si>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</si>
  <si>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</si>
  <si>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</si>
  <si>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</si>
  <si>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</si>
  <si>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</si>
  <si>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</si>
  <si>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</si>
  <si>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</si>
  <si>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</si>
  <si>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</si>
  <si>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</si>
  <si>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</si>
  <si>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</si>
  <si>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</si>
  <si>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</si>
  <si>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</si>
  <si>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</si>
  <si>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</si>
  <si>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</si>
  <si>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</si>
  <si>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</si>
  <si>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</si>
  <si>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</si>
  <si>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</si>
  <si>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</si>
  <si>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</si>
  <si>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</si>
  <si>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1.111,60MT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</si>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</sst>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11.25</v>
      </c>
      <c r="G9" s="11"/>
      <c r="H9" s="13">
        <v>537.63</v>
      </c>
      <c r="I9" s="13">
        <f ca="1">ROUND(INDIRECT(ADDRESS(ROW()+(0), COLUMN()+(-3), 1))*INDIRECT(ADDRESS(ROW()+(0), COLUMN()+(-1), 1)), 2)</f>
        <v>6048.34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27.55</v>
      </c>
      <c r="I10" s="17">
        <f ca="1">ROUND(INDIRECT(ADDRESS(ROW()+(0), COLUMN()+(-3), 1))*INDIRECT(ADDRESS(ROW()+(0), COLUMN()+(-1), 1)), 2)</f>
        <v>55.1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0.006</v>
      </c>
      <c r="G11" s="16"/>
      <c r="H11" s="17">
        <v>68.32</v>
      </c>
      <c r="I11" s="17">
        <f ca="1">ROUND(INDIRECT(ADDRESS(ROW()+(0), COLUMN()+(-3), 1))*INDIRECT(ADDRESS(ROW()+(0), COLUMN()+(-1), 1)), 2)</f>
        <v>0.41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0.015</v>
      </c>
      <c r="G12" s="16"/>
      <c r="H12" s="17">
        <v>713.98</v>
      </c>
      <c r="I12" s="17">
        <f ca="1">ROUND(INDIRECT(ADDRESS(ROW()+(0), COLUMN()+(-3), 1))*INDIRECT(ADDRESS(ROW()+(0), COLUMN()+(-1), 1)), 2)</f>
        <v>10.71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3.8</v>
      </c>
      <c r="G13" s="16"/>
      <c r="H13" s="17">
        <v>5.62</v>
      </c>
      <c r="I13" s="17">
        <f ca="1">ROUND(INDIRECT(ADDRESS(ROW()+(0), COLUMN()+(-3), 1))*INDIRECT(ADDRESS(ROW()+(0), COLUMN()+(-1), 1)), 2)</f>
        <v>21.36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0.076</v>
      </c>
      <c r="G14" s="16"/>
      <c r="H14" s="17">
        <v>54.66</v>
      </c>
      <c r="I14" s="17">
        <f ca="1">ROUND(INDIRECT(ADDRESS(ROW()+(0), COLUMN()+(-3), 1))*INDIRECT(ADDRESS(ROW()+(0), COLUMN()+(-1), 1)), 2)</f>
        <v>4.15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0.008</v>
      </c>
      <c r="G15" s="16"/>
      <c r="H15" s="17">
        <v>122.29</v>
      </c>
      <c r="I15" s="17">
        <f ca="1">ROUND(INDIRECT(ADDRESS(ROW()+(0), COLUMN()+(-3), 1))*INDIRECT(ADDRESS(ROW()+(0), COLUMN()+(-1), 1)), 2)</f>
        <v>0.98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0.557</v>
      </c>
      <c r="G16" s="16"/>
      <c r="H16" s="17">
        <v>134.6</v>
      </c>
      <c r="I16" s="17">
        <f ca="1">ROUND(INDIRECT(ADDRESS(ROW()+(0), COLUMN()+(-3), 1))*INDIRECT(ADDRESS(ROW()+(0), COLUMN()+(-1), 1)), 2)</f>
        <v>74.97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0.557</v>
      </c>
      <c r="G17" s="16"/>
      <c r="H17" s="17">
        <v>99.5</v>
      </c>
      <c r="I17" s="17">
        <f ca="1">ROUND(INDIRECT(ADDRESS(ROW()+(0), COLUMN()+(-3), 1))*INDIRECT(ADDRESS(ROW()+(0), COLUMN()+(-1), 1)), 2)</f>
        <v>55.42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0.557</v>
      </c>
      <c r="G18" s="16"/>
      <c r="H18" s="17">
        <v>132.85</v>
      </c>
      <c r="I18" s="17">
        <f ca="1">ROUND(INDIRECT(ADDRESS(ROW()+(0), COLUMN()+(-3), 1))*INDIRECT(ADDRESS(ROW()+(0), COLUMN()+(-1), 1)), 2)</f>
        <v>74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0.656</v>
      </c>
      <c r="G19" s="20"/>
      <c r="H19" s="21">
        <v>99.31</v>
      </c>
      <c r="I19" s="21">
        <f ca="1">ROUND(INDIRECT(ADDRESS(ROW()+(0), COLUMN()+(-3), 1))*INDIRECT(ADDRESS(ROW()+(0), COLUMN()+(-1), 1)), 2)</f>
        <v>65.15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6410.59</v>
      </c>
      <c r="I20" s="24">
        <f ca="1">ROUND(INDIRECT(ADDRESS(ROW()+(0), COLUMN()+(-3), 1))*INDIRECT(ADDRESS(ROW()+(0), COLUMN()+(-1), 1))/100, 2)</f>
        <v>128.21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6538.8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192005</v>
      </c>
      <c r="F25" s="31"/>
      <c r="G25" s="31">
        <v>192006</v>
      </c>
      <c r="H25" s="31"/>
      <c r="I25" s="31"/>
      <c r="J25" s="31" t="s">
        <v>53</v>
      </c>
    </row>
    <row r="26" spans="1:10" ht="24.0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