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<sst xmlns="http://schemas.openxmlformats.org/spreadsheetml/2006/main" count="44" uniqueCount="44">
  <si>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</si>
  <si>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</si>
  <si>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</si>
  <si>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</si>
  <si>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7.80"/>
        <color rgb="FF000000"/>
        <rFont val="Arial"/>
        <family val="2"/>
      </rPr>
      <t xml:space="preserve">Soalho para exterior, formado por </t>
    </r>
    <r>
      <rPr>
        <b/>
        <sz val="7.80"/>
        <color rgb="FF000000"/>
        <rFont val="Arial"/>
        <family val="2"/>
      </rPr>
      <t xml:space="preserve">tábuas de madeira maciça, de elondo,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através do sistema de fixação à vista com tira-fundos sobre ripas de madeira de pinho,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base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</si>
  <si>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</si>
  <si>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</si>
  <si>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</si>
  <si>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</si>
  <si>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</si>
  <si>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</si>
  <si>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mt18mva015d</t>
  </si>
  <si>
    <t xml:space="preserve">m</t>
  </si>
  <si>
    <t xml:space="preserve">Ripa de madeira de pinho, de 65x38 mm, tratada em autoclave, com classe de utilização 4 segundo EN 335, para apoio e fixação dos soalhos de exterior.</t>
  </si>
  <si>
    <t xml:space="preserve">mt18mta030fb</t>
  </si>
  <si>
    <t xml:space="preserve">m²</t>
  </si>
  <si>
    <t xml:space="preserve">Tábuas de madeira maciça, de elondo, de 28x145x800/2800 mm, sem tratar, para lixagem e aplicação de óleo em obra; inclusive p/p de acessórios de montagem. Segundo EN 13810-1 e EN 14342.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</si>
  <si>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</si>
  <si>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</si>
  <si>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</si>
  <si>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</si>
  <si>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</si>
  <si>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</si>
  <si>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</si>
  <si>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</si>
  <si>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</si>
  <si>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</si>
  <si>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</si>
  <si>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</si>
  <si>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</si>
  <si>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</si>
  <si>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</si>
  <si>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</si>
  <si>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1.676,63MT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</si>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</sst>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99" customWidth="1"/>
    <col min="4" max="4" width="21.86" customWidth="1"/>
    <col min="5" max="5" width="26.81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132.200000</v>
      </c>
      <c r="K8" s="16"/>
      <c r="L8" s="16"/>
      <c r="M8" s="16">
        <f ca="1">ROUND(INDIRECT(ADDRESS(ROW()+(0), COLUMN()+(-5), 1))*INDIRECT(ADDRESS(ROW()+(0), COLUMN()+(-3), 1)), 2)</f>
        <v>330.500000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2364.100000</v>
      </c>
      <c r="K9" s="20"/>
      <c r="L9" s="20"/>
      <c r="M9" s="20">
        <f ca="1">ROUND(INDIRECT(ADDRESS(ROW()+(0), COLUMN()+(-5), 1))*INDIRECT(ADDRESS(ROW()+(0), COLUMN()+(-3), 1)), 2)</f>
        <v>2482.310000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28.000000</v>
      </c>
      <c r="I10" s="19"/>
      <c r="J10" s="20">
        <v>11.910000</v>
      </c>
      <c r="K10" s="20"/>
      <c r="L10" s="20"/>
      <c r="M10" s="20">
        <f ca="1">ROUND(INDIRECT(ADDRESS(ROW()+(0), COLUMN()+(-5), 1))*INDIRECT(ADDRESS(ROW()+(0), COLUMN()+(-3), 1)), 2)</f>
        <v>333.480000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5.000000</v>
      </c>
      <c r="I11" s="19"/>
      <c r="J11" s="20">
        <v>62.190000</v>
      </c>
      <c r="K11" s="20"/>
      <c r="L11" s="20"/>
      <c r="M11" s="20">
        <f ca="1">ROUND(INDIRECT(ADDRESS(ROW()+(0), COLUMN()+(-5), 1))*INDIRECT(ADDRESS(ROW()+(0), COLUMN()+(-3), 1)), 2)</f>
        <v>310.950000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0.628000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51.350000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0.628000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37.810000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3546.400000</v>
      </c>
      <c r="K14" s="16"/>
      <c r="L14" s="16"/>
      <c r="M14" s="16">
        <f ca="1">ROUND(INDIRECT(ADDRESS(ROW()+(0), COLUMN()+(-5), 1))*INDIRECT(ADDRESS(ROW()+(0), COLUMN()+(-3), 1))/100, 2)</f>
        <v>70.930000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3617.330000</v>
      </c>
      <c r="K15" s="24"/>
      <c r="L15" s="24"/>
      <c r="M15" s="24">
        <f ca="1">ROUND(INDIRECT(ADDRESS(ROW()+(0), COLUMN()+(-5), 1))*INDIRECT(ADDRESS(ROW()+(0), COLUMN()+(-3), 1))/100, 2)</f>
        <v>108.520000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3725.850000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132009.000000</v>
      </c>
      <c r="H20" s="29"/>
      <c r="I20" s="29"/>
      <c r="J20" s="29"/>
      <c r="K20" s="29">
        <v>132010.000000</v>
      </c>
      <c r="L20" s="29"/>
      <c r="M20" s="29"/>
      <c r="N20" s="29"/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