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<sst xmlns="http://schemas.openxmlformats.org/spreadsheetml/2006/main" count="44" uniqueCount="44">
  <si>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</si>
  <si>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UXS020</t>
  </si>
  <si>
    <t xml:space="preserve">m²</t>
  </si>
  <si>
    <t xml:space="preserve">Pavimento de grelha de polietileno de alta densidade.</t>
  </si>
  <si>
    <r>
      <rPr>
        <sz val="7.80"/>
        <color rgb="FF000000"/>
        <rFont val="Arial"/>
        <family val="2"/>
      </rPr>
      <t xml:space="preserve">Superfície acessível de </t>
    </r>
    <r>
      <rPr>
        <b/>
        <sz val="7.80"/>
        <color rgb="FF000000"/>
        <rFont val="Arial"/>
        <family val="2"/>
      </rPr>
      <t xml:space="preserve">brita calcária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estabilizada</t>
    </r>
    <r>
      <rPr>
        <sz val="7.80"/>
        <color rgb="FF000000"/>
        <rFont val="Arial"/>
        <family val="2"/>
      </rPr>
      <t xml:space="preserve"> com </t>
    </r>
    <r>
      <rPr>
        <b/>
        <sz val="7.80"/>
        <color rgb="FF000000"/>
        <rFont val="Arial"/>
        <family val="2"/>
      </rPr>
      <t xml:space="preserve">grelha alveolar de polietileno de alta densidade estável aos raios UV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</si>
  <si>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</si>
  <si>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</si>
  <si>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</si>
  <si>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</si>
  <si>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</si>
  <si>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</si>
  <si>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mt01ard030b</t>
  </si>
  <si>
    <t xml:space="preserve">t</t>
  </si>
  <si>
    <t xml:space="preserve">Brita filtrante não seleccionada.</t>
  </si>
  <si>
    <t xml:space="preserve">mt01ara010</t>
  </si>
  <si>
    <t xml:space="preserve">m³</t>
  </si>
  <si>
    <t xml:space="preserve">Areia de 0 a 5 mm de diâmetro.</t>
  </si>
  <si>
    <t xml:space="preserve">mt18rad010a</t>
  </si>
  <si>
    <t xml:space="preserve">m²</t>
  </si>
  <si>
    <t xml:space="preserve">Grelha alveolar de polietileno de alta densidade estável aos raios UV, de 50x42x4,5 cm, cor verde, para execução de superfícies transitáveis com relva ou inerte.</t>
  </si>
  <si>
    <t xml:space="preserve">mt01arp030</t>
  </si>
  <si>
    <t xml:space="preserve">m³</t>
  </si>
  <si>
    <t xml:space="preserve">Brita calcária seleccionada, cor, de 5 a 10 mm de diâmetro.</t>
  </si>
  <si>
    <t xml:space="preserve">mq01pan070b</t>
  </si>
  <si>
    <t xml:space="preserve">h</t>
  </si>
  <si>
    <t xml:space="preserve">Mini pá carregadora sobre pneus, de 52 kW/1 m³ kW.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</si>
  <si>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</si>
  <si>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</si>
  <si>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</si>
  <si>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</si>
  <si>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</si>
  <si>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</si>
  <si>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</si>
  <si>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</si>
  <si>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</si>
  <si>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</si>
  <si>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</si>
  <si>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</si>
  <si>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</si>
  <si>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</si>
  <si>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</si>
  <si>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</si>
  <si>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136,65MT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</si>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</sst>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81" customWidth="1"/>
    <col min="3" max="3" width="1.60" customWidth="1"/>
    <col min="4" max="4" width="2.19" customWidth="1"/>
    <col min="5" max="5" width="71.25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0.330000</v>
      </c>
      <c r="G8" s="16">
        <v>297.620000</v>
      </c>
      <c r="H8" s="16">
        <f ca="1">ROUND(INDIRECT(ADDRESS(ROW()+(0), COLUMN()+(-2), 1))*INDIRECT(ADDRESS(ROW()+(0), COLUMN()+(-1), 1)), 2)</f>
        <v>98.210000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0.048000</v>
      </c>
      <c r="G9" s="20">
        <v>376.560000</v>
      </c>
      <c r="H9" s="20">
        <f ca="1">ROUND(INDIRECT(ADDRESS(ROW()+(0), COLUMN()+(-2), 1))*INDIRECT(ADDRESS(ROW()+(0), COLUMN()+(-1), 1)), 2)</f>
        <v>18.070000</v>
      </c>
    </row>
    <row r="10" spans="1:8" ht="31.2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634.870000</v>
      </c>
      <c r="H10" s="20">
        <f ca="1">ROUND(INDIRECT(ADDRESS(ROW()+(0), COLUMN()+(-2), 1))*INDIRECT(ADDRESS(ROW()+(0), COLUMN()+(-1), 1)), 2)</f>
        <v>666.610000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0.060000</v>
      </c>
      <c r="G11" s="20">
        <v>789.480000</v>
      </c>
      <c r="H11" s="20">
        <f ca="1">ROUND(INDIRECT(ADDRESS(ROW()+(0), COLUMN()+(-2), 1))*INDIRECT(ADDRESS(ROW()+(0), COLUMN()+(-1), 1)), 2)</f>
        <v>47.370000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0.057000</v>
      </c>
      <c r="G12" s="20">
        <v>911.300000</v>
      </c>
      <c r="H12" s="20">
        <f ca="1">ROUND(INDIRECT(ADDRESS(ROW()+(0), COLUMN()+(-2), 1))*INDIRECT(ADDRESS(ROW()+(0), COLUMN()+(-1), 1)), 2)</f>
        <v>51.940000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0.103000</v>
      </c>
      <c r="G13" s="20">
        <v>81.770000</v>
      </c>
      <c r="H13" s="20">
        <f ca="1">ROUND(INDIRECT(ADDRESS(ROW()+(0), COLUMN()+(-2), 1))*INDIRECT(ADDRESS(ROW()+(0), COLUMN()+(-1), 1)), 2)</f>
        <v>8.420000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0.226000</v>
      </c>
      <c r="G14" s="20">
        <v>60.210000</v>
      </c>
      <c r="H14" s="20">
        <f ca="1">ROUND(INDIRECT(ADDRESS(ROW()+(0), COLUMN()+(-2), 1))*INDIRECT(ADDRESS(ROW()+(0), COLUMN()+(-1), 1)), 2)</f>
        <v>13.610000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0.126000</v>
      </c>
      <c r="G15" s="20">
        <v>81.770000</v>
      </c>
      <c r="H15" s="20">
        <f ca="1">ROUND(INDIRECT(ADDRESS(ROW()+(0), COLUMN()+(-2), 1))*INDIRECT(ADDRESS(ROW()+(0), COLUMN()+(-1), 1)), 2)</f>
        <v>10.300000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0.251000</v>
      </c>
      <c r="G16" s="24">
        <v>57.920000</v>
      </c>
      <c r="H16" s="24">
        <f ca="1">ROUND(INDIRECT(ADDRESS(ROW()+(0), COLUMN()+(-2), 1))*INDIRECT(ADDRESS(ROW()+(0), COLUMN()+(-1), 1)), 2)</f>
        <v>14.540000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929.070000</v>
      </c>
      <c r="H17" s="16">
        <f ca="1">ROUND(INDIRECT(ADDRESS(ROW()+(0), COLUMN()+(-2), 1))*INDIRECT(ADDRESS(ROW()+(0), COLUMN()+(-1), 1))/100, 2)</f>
        <v>18.580000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947.650000</v>
      </c>
      <c r="H18" s="24">
        <f ca="1">ROUND(INDIRECT(ADDRESS(ROW()+(0), COLUMN()+(-2), 1))*INDIRECT(ADDRESS(ROW()+(0), COLUMN()+(-1), 1))/100, 2)</f>
        <v>28.430000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976.080000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