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<sst xmlns="http://schemas.openxmlformats.org/spreadsheetml/2006/main" count="29" uniqueCount="29">
  <si>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</si>
  <si>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UXS031</t>
  </si>
  <si>
    <t xml:space="preserve">m</t>
  </si>
  <si>
    <t xml:space="preserve">Perímetro para pavimento de segurança e protecção contra quedas, de ladrilhos de borracha.</t>
  </si>
  <si>
    <r>
      <rPr>
        <sz val="7.80"/>
        <color rgb="FF000000"/>
        <rFont val="A"/>
        <family val="2"/>
      </rPr>
      <t xml:space="preserve">Perímetro para pavimento de segurança, realizado com </t>
    </r>
    <r>
      <rPr>
        <b/>
        <sz val="7.80"/>
        <color rgb="FF000000"/>
        <rFont val="A"/>
        <family val="2"/>
      </rPr>
      <t xml:space="preserve">placa elástica de segurança e protecção contra quedas, de borracha reciclada, com o bordo biselado, cor preto, de 1000x250x20 mm</t>
    </r>
    <r>
      <rPr>
        <sz val="7.80"/>
        <color rgb="FF000000"/>
        <rFont val="A"/>
        <family val="2"/>
      </rPr>
      <t xml:space="preserve">, colado à base com </t>
    </r>
    <r>
      <rPr>
        <b/>
        <sz val="7.80"/>
        <color rgb="FF000000"/>
        <rFont val="A"/>
        <family val="2"/>
      </rPr>
      <t xml:space="preserve">cola especial de poliuretano bicomponente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</si>
  <si>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</si>
  <si>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</si>
  <si>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</si>
  <si>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</si>
  <si>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</si>
  <si>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</si>
  <si>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mt47adc110a</t>
  </si>
  <si>
    <t xml:space="preserve">kg</t>
  </si>
  <si>
    <t xml:space="preserve">Cola especial de poliuretano bicomponente.</t>
  </si>
  <si>
    <t xml:space="preserve">mt47adc412aa</t>
  </si>
  <si>
    <t xml:space="preserve">m</t>
  </si>
  <si>
    <t xml:space="preserve">Placa elástica de segurança e protecção contra quedas, com o bordo biselado, cor preto, de 1000x250x20 mm, composta por resinas de poliuretano, borracha reciclada triturada e pigmentos, segundo NP EN 1177.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</si>
  <si>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</si>
  <si>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</si>
  <si>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</si>
  <si>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</si>
  <si>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</si>
  <si>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</si>
  <si>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</si>
  <si>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</si>
  <si>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</si>
  <si>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</si>
  <si>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85,79MT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</si>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</sst>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3.79" customWidth="1"/>
    <col min="3" max="3" width="6.41" customWidth="1"/>
    <col min="4" max="4" width="21.42" customWidth="1"/>
    <col min="5" max="5" width="27.25" customWidth="1"/>
    <col min="6" max="6" width="15.45" customWidth="1"/>
    <col min="7" max="7" width="6.56" customWidth="1"/>
    <col min="8" max="8" width="8.89" customWidth="1"/>
    <col min="9" max="9" width="4.23" customWidth="1"/>
    <col min="10" max="10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6">
        <v>241.780000</v>
      </c>
      <c r="I8" s="16"/>
      <c r="J8" s="16">
        <f ca="1">ROUND(INDIRECT(ADDRESS(ROW()+(0), COLUMN()+(-3), 1))*INDIRECT(ADDRESS(ROW()+(0), COLUMN()+(-2), 1)), 2)</f>
        <v>48.360000</v>
      </c>
    </row>
    <row r="9" spans="1:10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20">
        <v>495.940000</v>
      </c>
      <c r="I9" s="20"/>
      <c r="J9" s="20">
        <f ca="1">ROUND(INDIRECT(ADDRESS(ROW()+(0), COLUMN()+(-3), 1))*INDIRECT(ADDRESS(ROW()+(0), COLUMN()+(-2), 1)), 2)</f>
        <v>520.740000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0.100000</v>
      </c>
      <c r="H10" s="20">
        <v>81.770000</v>
      </c>
      <c r="I10" s="20"/>
      <c r="J10" s="20">
        <f ca="1">ROUND(INDIRECT(ADDRESS(ROW()+(0), COLUMN()+(-3), 1))*INDIRECT(ADDRESS(ROW()+(0), COLUMN()+(-2), 1)), 2)</f>
        <v>8.180000</v>
      </c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0.100000</v>
      </c>
      <c r="H11" s="24">
        <v>60.210000</v>
      </c>
      <c r="I11" s="24"/>
      <c r="J11" s="24">
        <f ca="1">ROUND(INDIRECT(ADDRESS(ROW()+(0), COLUMN()+(-3), 1))*INDIRECT(ADDRESS(ROW()+(0), COLUMN()+(-2), 1)), 2)</f>
        <v>6.020000</v>
      </c>
    </row>
    <row r="12" spans="1:10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6">
        <f ca="1">ROUND(SUM(INDIRECT(ADDRESS(ROW()+(-1), COLUMN()+(2), 1)),INDIRECT(ADDRESS(ROW()+(-2), COLUMN()+(2), 1)),INDIRECT(ADDRESS(ROW()+(-3), COLUMN()+(2), 1)),INDIRECT(ADDRESS(ROW()+(-4), COLUMN()+(2), 1))), 2)</f>
        <v>583.300000</v>
      </c>
      <c r="I12" s="16"/>
      <c r="J12" s="16">
        <f ca="1">ROUND(INDIRECT(ADDRESS(ROW()+(0), COLUMN()+(-3), 1))*INDIRECT(ADDRESS(ROW()+(0), COLUMN()+(-2), 1))/100, 2)</f>
        <v>11.670000</v>
      </c>
    </row>
    <row r="13" spans="1:10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594.970000</v>
      </c>
      <c r="I13" s="24"/>
      <c r="J13" s="24">
        <f ca="1">ROUND(INDIRECT(ADDRESS(ROW()+(0), COLUMN()+(-3), 1))*INDIRECT(ADDRESS(ROW()+(0), COLUMN()+(-2), 1))/100, 2)</f>
        <v>17.850000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7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612.820000</v>
      </c>
    </row>
  </sheetData>
  <mergeCells count="21">
    <mergeCell ref="A1:J1"/>
    <mergeCell ref="A3:C3"/>
    <mergeCell ref="G3:H3"/>
    <mergeCell ref="I3:J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C13:F13"/>
    <mergeCell ref="H13:I13"/>
    <mergeCell ref="A14:F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