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<sst xmlns="http://schemas.openxmlformats.org/spreadsheetml/2006/main" count="29" uniqueCount="29">
  <si>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</si>
  <si>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</si>
  <si>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</si>
  <si>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</si>
  <si>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análise química, sulfato de cálcio.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</si>
  <si>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</si>
  <si>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</si>
  <si>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</si>
  <si>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</si>
  <si>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</si>
  <si>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</si>
  <si>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</si>
  <si>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</si>
  <si>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</si>
  <si>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</si>
  <si>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</si>
  <si>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</si>
  <si>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mt49yga050</t>
  </si>
  <si>
    <t xml:space="preserve">Ud</t>
  </si>
  <si>
    <t xml:space="preserve">Análise química de gessos ou escaiolas de construção, segundo NP 322, NP 323 e NP 325.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</si>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</sst>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67.13</v>
      </c>
      <c r="H9" s="13">
        <f ca="1">ROUND(INDIRECT(ADDRESS(ROW()+(0), COLUMN()+(-2), 1))*INDIRECT(ADDRESS(ROW()+(0), COLUMN()+(-1), 1)), 2)</f>
        <v>67.13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2904.62</v>
      </c>
      <c r="H10" s="17">
        <f ca="1">ROUND(INDIRECT(ADDRESS(ROW()+(0), COLUMN()+(-2), 1))*INDIRECT(ADDRESS(ROW()+(0), COLUMN()+(-1), 1)), 2)</f>
        <v>2904.62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18650.5</v>
      </c>
      <c r="H11" s="17">
        <f ca="1">ROUND(INDIRECT(ADDRESS(ROW()+(0), COLUMN()+(-2), 1))*INDIRECT(ADDRESS(ROW()+(0), COLUMN()+(-1), 1)), 2)</f>
        <v>18650.5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9275.38</v>
      </c>
      <c r="H12" s="17">
        <f ca="1">ROUND(INDIRECT(ADDRESS(ROW()+(0), COLUMN()+(-2), 1))*INDIRECT(ADDRESS(ROW()+(0), COLUMN()+(-1), 1)), 2)</f>
        <v>9275.38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8713.86</v>
      </c>
      <c r="H13" s="21">
        <f ca="1">ROUND(INDIRECT(ADDRESS(ROW()+(0), COLUMN()+(-2), 1))*INDIRECT(ADDRESS(ROW()+(0), COLUMN()+(-1), 1)), 2)</f>
        <v>8713.86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39611.5</v>
      </c>
      <c r="H14" s="24">
        <f ca="1">ROUND(INDIRECT(ADDRESS(ROW()+(0), COLUMN()+(-2), 1))*INDIRECT(ADDRESS(ROW()+(0), COLUMN()+(-1), 1))/100, 2)</f>
        <v>792.23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40403.8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