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<sst xmlns="http://schemas.openxmlformats.org/spreadsheetml/2006/main" count="35" uniqueCount="35">
  <si>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</si>
  <si>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</si>
  <si>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</si>
  <si>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</si>
  <si>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medidas e tolerâncias (inércia do perfil), espessura da película de anodizado, massa por unidade de superfície da película de anodizado, qualidade da vedação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</si>
  <si>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</si>
  <si>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</si>
  <si>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</si>
  <si>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</si>
  <si>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</si>
  <si>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</si>
  <si>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</si>
  <si>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</si>
  <si>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</si>
  <si>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</si>
  <si>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</si>
  <si>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</si>
  <si>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mt49alc080</t>
  </si>
  <si>
    <t xml:space="preserve">Ud</t>
  </si>
  <si>
    <t xml:space="preserve">Ensaio para determinar as medidas e tolerâncias de um perfil de alumínio anodizado (inércia), segundo NP EN 755-9.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</si>
  <si>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</si>
  <si>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</si>
  <si>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</si>
  <si>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</si>
  <si>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</si>
  <si>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</si>
  <si>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mt49alc070</t>
  </si>
  <si>
    <t xml:space="preserve">Ud</t>
  </si>
  <si>
    <t xml:space="preserve">Ensaio para determinar a qualidade de vedação da camada de anodizado, segundo NP EN 12373-5 e NP EN 12373-6.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</si>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</sst>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6505.01</v>
      </c>
      <c r="G11" s="17">
        <f ca="1">ROUND(INDIRECT(ADDRESS(ROW()+(0), COLUMN()+(-2), 1))*INDIRECT(ADDRESS(ROW()+(0), COLUMN()+(-1), 1)), 2)</f>
        <v>6505.01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15253.4</v>
      </c>
      <c r="G12" s="17">
        <f ca="1">ROUND(INDIRECT(ADDRESS(ROW()+(0), COLUMN()+(-2), 1))*INDIRECT(ADDRESS(ROW()+(0), COLUMN()+(-1), 1)), 2)</f>
        <v>15253.4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9070.37</v>
      </c>
      <c r="G13" s="17">
        <f ca="1">ROUND(INDIRECT(ADDRESS(ROW()+(0), COLUMN()+(-2), 1))*INDIRECT(ADDRESS(ROW()+(0), COLUMN()+(-1), 1)), 2)</f>
        <v>9070.37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12519.3</v>
      </c>
      <c r="G14" s="17">
        <f ca="1">ROUND(INDIRECT(ADDRESS(ROW()+(0), COLUMN()+(-2), 1))*INDIRECT(ADDRESS(ROW()+(0), COLUMN()+(-1), 1)), 2)</f>
        <v>12519.3</v>
      </c>
    </row>
    <row r="15" spans="1:7" ht="24.00" thickBot="1" customHeight="1">
      <c r="A15" s="14" t="s">
        <v>29</v>
      </c>
      <c r="B15" s="14"/>
      <c r="C15" s="18" t="s">
        <v>30</v>
      </c>
      <c r="D15" s="19" t="s">
        <v>31</v>
      </c>
      <c r="E15" s="20">
        <v>1</v>
      </c>
      <c r="F15" s="21">
        <v>8713.86</v>
      </c>
      <c r="G15" s="21">
        <f ca="1">ROUND(INDIRECT(ADDRESS(ROW()+(0), COLUMN()+(-2), 1))*INDIRECT(ADDRESS(ROW()+(0), COLUMN()+(-1), 1)), 2)</f>
        <v>8713.86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55033.6</v>
      </c>
      <c r="G16" s="24">
        <f ca="1">ROUND(INDIRECT(ADDRESS(ROW()+(0), COLUMN()+(-2), 1))*INDIRECT(ADDRESS(ROW()+(0), COLUMN()+(-1), 1))/100, 2)</f>
        <v>1100.67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56134.3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