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<sst xmlns="http://schemas.openxmlformats.org/spreadsheetml/2006/main" count="35" uniqueCount="35">
  <si>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</si>
  <si>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XCM010</t>
  </si>
  <si>
    <t xml:space="preserve">Ud</t>
  </si>
  <si>
    <t xml:space="preserve">Ensaio de perfil de alumínio para caixilharia.</t>
  </si>
  <si>
    <r>
      <rPr>
        <sz val="8.25"/>
        <color rgb="FF000000"/>
        <rFont val="Arial"/>
        <family val="2"/>
      </rPr>
      <t xml:space="preserve">Ensaio sobre uma amostra de perfil de alumínio para caixilharia, com determinação de: medidas e tolerâncias (inércia do perfil), espessura da película de anodizado, massa por unidade de superfície da película de anodizado, qualidade da vedação da película de anodizado.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</si>
  <si>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</si>
  <si>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</si>
  <si>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</si>
  <si>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</si>
  <si>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</si>
  <si>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</si>
  <si>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</si>
  <si>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</si>
  <si>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</si>
  <si>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mt49alc020</t>
  </si>
  <si>
    <t xml:space="preserve">Ud</t>
  </si>
  <si>
    <t xml:space="preserve">Recolha em obra de amostras de elementos de caixilharia de alumínio anodizado.</t>
  </si>
  <si>
    <t xml:space="preserve">mt49alc080</t>
  </si>
  <si>
    <t xml:space="preserve">Ud</t>
  </si>
  <si>
    <t xml:space="preserve">Ensaio para determinar as medidas e tolerâncias de um perfil de alumínio anodizado (inércia), segundo NP EN 755-9.</t>
  </si>
  <si>
    <t xml:space="preserve">mt49alc040</t>
  </si>
  <si>
    <t xml:space="preserve">Ud</t>
  </si>
  <si>
    <t xml:space="preserve">Ensaio para determinar a espessura da película de anodizado pelo método das correntes de Foucault, segundo NP EN 12373-3.</t>
  </si>
  <si>
    <t xml:space="preserve">mt49alc060</t>
  </si>
  <si>
    <t xml:space="preserve">Ud</t>
  </si>
  <si>
    <t xml:space="preserve">Ensaio para determinar a massa por unidade de superfície da película de anodizado, segundo NP EN 12373-2.</t>
  </si>
  <si>
    <t xml:space="preserve">mt49alc070</t>
  </si>
  <si>
    <t xml:space="preserve">Ud</t>
  </si>
  <si>
    <t xml:space="preserve">Ensaio para determinar a qualidade de vedação da camada de anodizado, segundo NP EN 12373-5 e NP EN 12373-6.</t>
  </si>
  <si>
    <t xml:space="preserve">mt49alc030</t>
  </si>
  <si>
    <t xml:space="preserve">Ud</t>
  </si>
  <si>
    <t xml:space="preserve">Relatório de resultados dos ensaios realizados sobre uma amostra de caixilharia de alumínio anodizado.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</si>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</sst>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2.72" customWidth="1"/>
    <col min="3" max="3" width="3.40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67.13</v>
      </c>
      <c r="G9" s="13">
        <f ca="1">ROUND(INDIRECT(ADDRESS(ROW()+(0), COLUMN()+(-2), 1))*INDIRECT(ADDRESS(ROW()+(0), COLUMN()+(-1), 1)), 2)</f>
        <v>67.13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2904.62</v>
      </c>
      <c r="G10" s="17">
        <f ca="1">ROUND(INDIRECT(ADDRESS(ROW()+(0), COLUMN()+(-2), 1))*INDIRECT(ADDRESS(ROW()+(0), COLUMN()+(-1), 1)), 2)</f>
        <v>2904.62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6505.01</v>
      </c>
      <c r="G11" s="17">
        <f ca="1">ROUND(INDIRECT(ADDRESS(ROW()+(0), COLUMN()+(-2), 1))*INDIRECT(ADDRESS(ROW()+(0), COLUMN()+(-1), 1)), 2)</f>
        <v>6505.01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15253.4</v>
      </c>
      <c r="G12" s="17">
        <f ca="1">ROUND(INDIRECT(ADDRESS(ROW()+(0), COLUMN()+(-2), 1))*INDIRECT(ADDRESS(ROW()+(0), COLUMN()+(-1), 1)), 2)</f>
        <v>15253.4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9070.37</v>
      </c>
      <c r="G13" s="17">
        <f ca="1">ROUND(INDIRECT(ADDRESS(ROW()+(0), COLUMN()+(-2), 1))*INDIRECT(ADDRESS(ROW()+(0), COLUMN()+(-1), 1)), 2)</f>
        <v>9070.37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12519.3</v>
      </c>
      <c r="G14" s="17">
        <f ca="1">ROUND(INDIRECT(ADDRESS(ROW()+(0), COLUMN()+(-2), 1))*INDIRECT(ADDRESS(ROW()+(0), COLUMN()+(-1), 1)), 2)</f>
        <v>12519.3</v>
      </c>
    </row>
    <row r="15" spans="1:7" ht="24.00" thickBot="1" customHeight="1">
      <c r="A15" s="14" t="s">
        <v>29</v>
      </c>
      <c r="B15" s="14"/>
      <c r="C15" s="18" t="s">
        <v>30</v>
      </c>
      <c r="D15" s="19" t="s">
        <v>31</v>
      </c>
      <c r="E15" s="20">
        <v>1</v>
      </c>
      <c r="F15" s="21">
        <v>8713.86</v>
      </c>
      <c r="G15" s="21">
        <f ca="1">ROUND(INDIRECT(ADDRESS(ROW()+(0), COLUMN()+(-2), 1))*INDIRECT(ADDRESS(ROW()+(0), COLUMN()+(-1), 1)), 2)</f>
        <v>8713.86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55033.6</v>
      </c>
      <c r="G16" s="24">
        <f ca="1">ROUND(INDIRECT(ADDRESS(ROW()+(0), COLUMN()+(-2), 1))*INDIRECT(ADDRESS(ROW()+(0), COLUMN()+(-1), 1))/100, 2)</f>
        <v>1100.67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56134.3</v>
      </c>
    </row>
  </sheetData>
  <mergeCells count="14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