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<sst xmlns="http://schemas.openxmlformats.org/spreadsheetml/2006/main" count="24" uniqueCount="24">
  <si>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</si>
  <si>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ZCB007</t>
  </si>
  <si>
    <t xml:space="preserve">Ud</t>
  </si>
  <si>
    <t xml:space="preserve">Incorporação de sistema de captação solar térmica para instalação individual, integrado em cobertura inclinada.</t>
  </si>
  <si>
    <r>
      <rPr>
        <sz val="8.25"/>
        <color rgb="FF000000"/>
        <rFont val="Arial"/>
        <family val="2"/>
      </rPr>
      <t xml:space="preserve">Reabilitação energética de edifício através da incorporação de colector solar térmico completo, dividido, para instalação individual, formado por um painel, superfície útil 2,14 m², rendimento óptico 0,78, coeficiente de perdas primário 3,473 W/m²K e coeficiente de perdas secundário 0,017 W/m²K², segundo NP EN 12975-2, estrutura de suporte para colocação integrada em cobertura inclinada e depósito de uma serpentina de 200 litros.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</si>
  <si>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</si>
  <si>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</si>
  <si>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</si>
  <si>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</si>
  <si>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</si>
  <si>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</si>
  <si>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mt38the800abda</t>
  </si>
  <si>
    <t xml:space="preserve">Ud</t>
  </si>
  <si>
    <t xml:space="preserve">Colector solar térmico completo, dividido, para instalação individual, composto por: um painel, superfície útil 2,14 m², rendimento óptico 0,78, coeficiente de perdas primário 3,473 W/m²K e coeficiente de perdas secundário 0,017 W/m²K², segundo NP EN 12975-2, composto de: aro autoportante e tampa posterior de alumínio, isolamento térmico de lã de vidro, painel de vidro de 4 mm de espessura, absorvedor de cobre com recobrimento Sunselect, tubagem em forma de meandro e uniões, estrutura de suporte para colocação integrada em cobertura inclinada, kit de tubagens e acessórios de ligação, depósito de aço vitrificado, de uma serpentina de 200 litros, 1282 mm de altura e 660 mm de diâmetro, estação solar de bombagem com regulação integrada, vaso de expansão com suporte e ligações, válvula misturadora com racores, purgador e fluido anticongelante.</t>
  </si>
  <si>
    <t xml:space="preserve">mo009</t>
  </si>
  <si>
    <t xml:space="preserve">h</t>
  </si>
  <si>
    <t xml:space="preserve">Oficial de 1ª instalador de colectores solares.</t>
  </si>
  <si>
    <t xml:space="preserve">mo108</t>
  </si>
  <si>
    <t xml:space="preserve">h</t>
  </si>
  <si>
    <t xml:space="preserve">Ajudante de instalador de colectores solares.</t>
  </si>
  <si>
    <t xml:space="preserve">%</t>
  </si>
  <si>
    <t xml:space="preserve">Custos directos complementares</t>
  </si>
  <si>
    <t xml:space="preserve">Custo de manutenção decenal: 278.904,12MT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</si>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</sst>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3.57" customWidth="1"/>
    <col min="5" max="5" width="80.5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280105</v>
      </c>
      <c r="H9" s="13">
        <f ca="1">ROUND(INDIRECT(ADDRESS(ROW()+(0), COLUMN()+(-2), 1))*INDIRECT(ADDRESS(ROW()+(0), COLUMN()+(-1), 1)), 2)</f>
        <v>280105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3.611</v>
      </c>
      <c r="G10" s="17">
        <v>101.3</v>
      </c>
      <c r="H10" s="17">
        <f ca="1">ROUND(INDIRECT(ADDRESS(ROW()+(0), COLUMN()+(-2), 1))*INDIRECT(ADDRESS(ROW()+(0), COLUMN()+(-1), 1)), 2)</f>
        <v>365.79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3.611</v>
      </c>
      <c r="G11" s="21">
        <v>73.01</v>
      </c>
      <c r="H11" s="21">
        <f ca="1">ROUND(INDIRECT(ADDRESS(ROW()+(0), COLUMN()+(-2), 1))*INDIRECT(ADDRESS(ROW()+(0), COLUMN()+(-1), 1)), 2)</f>
        <v>263.64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280735</v>
      </c>
      <c r="H12" s="24">
        <f ca="1">ROUND(INDIRECT(ADDRESS(ROW()+(0), COLUMN()+(-2), 1))*INDIRECT(ADDRESS(ROW()+(0), COLUMN()+(-1), 1))/100, 2)</f>
        <v>5614.69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286349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