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<sst xmlns="http://schemas.openxmlformats.org/spreadsheetml/2006/main" count="27" uniqueCount="27">
  <si>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</si>
  <si>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ZCV020</t>
  </si>
  <si>
    <t xml:space="preserve">Ud</t>
  </si>
  <si>
    <t xml:space="preserve">Unidade ar-água de arrefecimento, para instalação no exterior.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</si>
  <si>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calor, ar-água, potência frigorífica nominal de 19,5 kW (temperatura de entrada do ar: 35°C; temperatura de saída da água: 7°C, salto térmico: 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ar, com refrigerante R-410A, para instalação no exterior.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</si>
  <si>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</si>
  <si>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</si>
  <si>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</si>
  <si>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</si>
  <si>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</si>
  <si>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</si>
  <si>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mt42bcc120cfa</t>
  </si>
  <si>
    <t xml:space="preserve">Ud</t>
  </si>
  <si>
    <t xml:space="preserve">Bomba de calor, ar-água, potência frigorífica nominal de 19,5 kW (temperatura de entrada do ar: 35°C; temperatura de saída da água: 7°C, salto térmico: 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</si>
  <si>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</si>
  <si>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</si>
  <si>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</si>
  <si>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</si>
  <si>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</si>
  <si>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</si>
  <si>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</si>
  <si>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</si>
  <si>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</si>
  <si>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</si>
  <si>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</si>
  <si>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420.026,01MT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</si>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</sst>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633785</v>
      </c>
      <c r="G9" s="13">
        <f ca="1">ROUND(INDIRECT(ADDRESS(ROW()+(0), COLUMN()+(-2), 1))*INDIRECT(ADDRESS(ROW()+(0), COLUMN()+(-1), 1)), 2)</f>
        <v>633785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3531.85</v>
      </c>
      <c r="G10" s="17">
        <f ca="1">ROUND(INDIRECT(ADDRESS(ROW()+(0), COLUMN()+(-2), 1))*INDIRECT(ADDRESS(ROW()+(0), COLUMN()+(-1), 1)), 2)</f>
        <v>7063.7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10.922</v>
      </c>
      <c r="F11" s="17">
        <v>136.52</v>
      </c>
      <c r="G11" s="17">
        <f ca="1">ROUND(INDIRECT(ADDRESS(ROW()+(0), COLUMN()+(-2), 1))*INDIRECT(ADDRESS(ROW()+(0), COLUMN()+(-1), 1)), 2)</f>
        <v>1491.07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10.922</v>
      </c>
      <c r="F12" s="21">
        <v>99.12</v>
      </c>
      <c r="G12" s="21">
        <f ca="1">ROUND(INDIRECT(ADDRESS(ROW()+(0), COLUMN()+(-2), 1))*INDIRECT(ADDRESS(ROW()+(0), COLUMN()+(-1), 1)), 2)</f>
        <v>1082.59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643422</v>
      </c>
      <c r="G13" s="24">
        <f ca="1">ROUND(INDIRECT(ADDRESS(ROW()+(0), COLUMN()+(-2), 1))*INDIRECT(ADDRESS(ROW()+(0), COLUMN()+(-1), 1))/100, 2)</f>
        <v>12868.4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656291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