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<sst xmlns="http://schemas.openxmlformats.org/spreadsheetml/2006/main" count="27" uniqueCount="27">
  <si>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</si>
  <si>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ZCV060</t>
  </si>
  <si>
    <t xml:space="preserve">Ud</t>
  </si>
  <si>
    <t xml:space="preserve">Equipamento ar-água, bomba de calor, para produção de A.Q.S., aquecimento e arrefecimento.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</si>
  <si>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equipamento ar-água, para produção de A.Q.S., aquecimento e arrefecimento, para gás R-410A, alimentação trifásica (400V/50Hz), potência calorífica 2,28 kW e COP 3,62 com temperatura de bolbo húmido do ar exterior 6°C e temperatura de saída da água 45°C, potência calorífica 2,67 kW e COP 5,32 com temperatura de bolbo húmido do ar exterior 6°C e temperatura de saída da água 35°C, potência frigorífica 4,86 kW e EER 2,64 com temperatura de bolbo seco do ar exterior 35°C e temperatura de saída da água 7°C, potência frigorífica 7,03 kW e EER 3,52 com temperatura de bolbo seco do ar exterior 35°C e temperatura de saída da água 18°C, formado por uma unidade interior, de 1715x600x610 mm, peso 165 kg, com depósito de A.Q.S. de 180 litros e bomba de circulação, uma consola de controlo das unidades com ecrã LCD, com instalação independente da unidade interior, e uma unidade exterior ar-água, de 640x800x290 mm, peso 46 kg, nível sonoro 45 dBA.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</si>
  <si>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</si>
  <si>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</si>
  <si>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</si>
  <si>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</si>
  <si>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</si>
  <si>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</si>
  <si>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mt42mhi700a</t>
  </si>
  <si>
    <t xml:space="preserve">Ud</t>
  </si>
  <si>
    <t xml:space="preserve">Equipamento ar-água, para produção de A.Q.S., aquecimento e arrefecimento, para gás R-410A, alimentação trifásica (400V/50Hz), potência calorífica 2,28 kW e COP 3,62 com temperatura de bolbo húmido do ar exterior 6°C e temperatura de saída da água 45°C, potência calorífica 2,67 kW e COP 5,32 com temperatura de bolbo húmido do ar exterior 6°C e temperatura de saída da água 35°C, potência frigorífica 4,86 kW e EER 2,64 com temperatura de bolbo seco do ar exterior 35°C e temperatura de saída da água 7°C, potência frigorífica 7,03 kW e EER 3,52 com temperatura de bolbo seco do ar exterior 35°C e temperatura de saída da água 18°C, formado por uma unidade interior, de 1715x600x610 mm, peso 165 kg, com depósito de A.Q.S. de 180 litros e bomba de circulação, uma consola de controlo das unidades com ecrã LCD, com instalação independente da unidade interior, e uma unidade exterior ar-água, de 640x800x290 mm, peso 46 kg, nível sonoro 45 dBA.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</si>
  <si>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</si>
  <si>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</si>
  <si>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</si>
  <si>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</si>
  <si>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</si>
  <si>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</si>
  <si>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</si>
  <si>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</si>
  <si>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</si>
  <si>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</si>
  <si>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</si>
  <si>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366.433,39MT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</si>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</sst>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557806</v>
      </c>
      <c r="H9" s="13">
        <f ca="1">ROUND(INDIRECT(ADDRESS(ROW()+(0), COLUMN()+(-2), 1))*INDIRECT(ADDRESS(ROW()+(0), COLUMN()+(-1), 1)), 2)</f>
        <v>557806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694.03</v>
      </c>
      <c r="H10" s="17">
        <f ca="1">ROUND(INDIRECT(ADDRESS(ROW()+(0), COLUMN()+(-2), 1))*INDIRECT(ADDRESS(ROW()+(0), COLUMN()+(-1), 1)), 2)</f>
        <v>2776.12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3.155</v>
      </c>
      <c r="G11" s="17">
        <v>136.52</v>
      </c>
      <c r="H11" s="17">
        <f ca="1">ROUND(INDIRECT(ADDRESS(ROW()+(0), COLUMN()+(-2), 1))*INDIRECT(ADDRESS(ROW()+(0), COLUMN()+(-1), 1)), 2)</f>
        <v>430.72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3.155</v>
      </c>
      <c r="G12" s="21">
        <v>99.12</v>
      </c>
      <c r="H12" s="21">
        <f ca="1">ROUND(INDIRECT(ADDRESS(ROW()+(0), COLUMN()+(-2), 1))*INDIRECT(ADDRESS(ROW()+(0), COLUMN()+(-1), 1)), 2)</f>
        <v>312.72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561326</v>
      </c>
      <c r="H13" s="24">
        <f ca="1">ROUND(INDIRECT(ADDRESS(ROW()+(0), COLUMN()+(-2), 1))*INDIRECT(ADDRESS(ROW()+(0), COLUMN()+(-1), 1))/100, 2)</f>
        <v>11226.5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572552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