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<sst xmlns="http://schemas.openxmlformats.org/spreadsheetml/2006/main" count="39" uniqueCount="39">
  <si>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</si>
  <si>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ZFE020</t>
  </si>
  <si>
    <t xml:space="preserve">m²</t>
  </si>
  <si>
    <t xml:space="preserve">Sistema "ISOVER" de isolamento termo-acústico por insuflação, desde o exterior, de nódulos de lã mineral nas caixas.</t>
  </si>
  <si>
    <r>
      <rPr>
        <sz val="8.25"/>
        <color rgb="FF000000"/>
        <rFont val="Arial"/>
        <family val="2"/>
      </rPr>
      <t xml:space="preserve">Reabilitação energética de fachada por insuflação, desde o exterior, de isolamento termo-acústico de </t>
    </r>
    <r>
      <rPr>
        <b/>
        <sz val="8.25"/>
        <color rgb="FF000000"/>
        <rFont val="Arial"/>
        <family val="2"/>
      </rPr>
      <t xml:space="preserve">nódulos de lã de vidro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densidade 50 kg/m³ e condutibilidade térmica 0,037 W/(m°C)</t>
    </r>
    <r>
      <rPr>
        <sz val="8.25"/>
        <color rgb="FF000000"/>
        <rFont val="Arial"/>
        <family val="2"/>
      </rPr>
      <t xml:space="preserve">, no interior da caixa de ar da parede,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de espessura média; tapamento dos furos realizados no paramento.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</si>
  <si>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</si>
  <si>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</si>
  <si>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</si>
  <si>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</si>
  <si>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</si>
  <si>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</si>
  <si>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</si>
  <si>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</si>
  <si>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de vidro Insuver "ISOVER", não aptos como suporte nutritivo para o desenvolvimento de fungos nem bactérias, densidade 50 kg/m³, condutibilidade térmica 0,037 W/(m°C), Euroclasse A1 de reacção ao fogo e capacidade de absorção de água a curto prazo &lt;=1 kg/m², segundo EN 14064-1, para injecção ou enchimento de câmaras.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</si>
  <si>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</si>
  <si>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</si>
  <si>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</si>
  <si>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</si>
  <si>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</si>
  <si>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</si>
  <si>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</si>
  <si>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</si>
  <si>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</si>
  <si>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</si>
  <si>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</si>
  <si>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</si>
  <si>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</si>
  <si>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</si>
  <si>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51,25MT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</si>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</sst>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56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2.975000</v>
      </c>
      <c r="H9" s="10"/>
      <c r="I9" s="12">
        <v>255.620000</v>
      </c>
      <c r="J9" s="12">
        <f ca="1">ROUND(INDIRECT(ADDRESS(ROW()+(0), COLUMN()+(-3), 1))*INDIRECT(ADDRESS(ROW()+(0), COLUMN()+(-1), 1)), 2)</f>
        <v>760.470000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0.600000</v>
      </c>
      <c r="H10" s="15"/>
      <c r="I10" s="16">
        <v>8.110000</v>
      </c>
      <c r="J10" s="16">
        <f ca="1">ROUND(INDIRECT(ADDRESS(ROW()+(0), COLUMN()+(-3), 1))*INDIRECT(ADDRESS(ROW()+(0), COLUMN()+(-1), 1)), 2)</f>
        <v>4.870000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0.104000</v>
      </c>
      <c r="H11" s="15"/>
      <c r="I11" s="16">
        <v>408.820000</v>
      </c>
      <c r="J11" s="16">
        <f ca="1">ROUND(INDIRECT(ADDRESS(ROW()+(0), COLUMN()+(-3), 1))*INDIRECT(ADDRESS(ROW()+(0), COLUMN()+(-1), 1)), 2)</f>
        <v>42.520000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0.176000</v>
      </c>
      <c r="H12" s="15"/>
      <c r="I12" s="16">
        <v>96.800000</v>
      </c>
      <c r="J12" s="16">
        <f ca="1">ROUND(INDIRECT(ADDRESS(ROW()+(0), COLUMN()+(-3), 1))*INDIRECT(ADDRESS(ROW()+(0), COLUMN()+(-1), 1)), 2)</f>
        <v>17.040000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0.176000</v>
      </c>
      <c r="H13" s="19"/>
      <c r="I13" s="20">
        <v>71.360000</v>
      </c>
      <c r="J13" s="20">
        <f ca="1">ROUND(INDIRECT(ADDRESS(ROW()+(0), COLUMN()+(-3), 1))*INDIRECT(ADDRESS(ROW()+(0), COLUMN()+(-1), 1)), 2)</f>
        <v>12.560000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837.460000</v>
      </c>
      <c r="J14" s="23">
        <f ca="1">ROUND(INDIRECT(ADDRESS(ROW()+(0), COLUMN()+(-3), 1))*INDIRECT(ADDRESS(ROW()+(0), COLUMN()+(-1), 1))/100, 2)</f>
        <v>16.750000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854.210000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