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<sst xmlns="http://schemas.openxmlformats.org/spreadsheetml/2006/main" count="49" uniqueCount="49">
  <si>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</si>
  <si>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ZHA011</t>
  </si>
  <si>
    <t xml:space="preserve">m²</t>
  </si>
  <si>
    <t xml:space="preserve">Reabilitação energética de cobertura plana não acessível. Sistema "ISOVER".</t>
  </si>
  <si>
    <r>
      <rPr>
        <sz val="8.25"/>
        <color rgb="FF000000"/>
        <rFont val="Arial"/>
        <family val="2"/>
      </rPr>
      <t xml:space="preserve">Reabilitação energética de cobertura plana não acessível. Sistema "ISOVER".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W/(m°C), fixado mecanicamente ao suporte; IMPERMEABILIZAÇÃO: tipo monocamada, colada, formada por membrana de betume modificado com elastómero SBS, LBM(SBS)-50/G-FP.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</si>
  <si>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</si>
  <si>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</si>
  <si>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</si>
  <si>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</si>
  <si>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</si>
  <si>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</si>
  <si>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</si>
  <si>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</si>
  <si>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</si>
  <si>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mt16aaa020ag</t>
  </si>
  <si>
    <t xml:space="preserve">Ud</t>
  </si>
  <si>
    <t xml:space="preserve">Fixação mecânica para painéis isolantes de lã mineral, colocados directamente sobre a superfície suporte.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</si>
  <si>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</si>
  <si>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</si>
  <si>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</si>
  <si>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</si>
  <si>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</si>
  <si>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</si>
  <si>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</si>
  <si>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</si>
  <si>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</si>
  <si>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</si>
  <si>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</si>
  <si>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</si>
  <si>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</si>
  <si>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</si>
  <si>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</si>
  <si>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</si>
  <si>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</si>
  <si>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186,41MT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</si>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</sst>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1686.58</v>
      </c>
      <c r="J9" s="13">
        <f ca="1">ROUND(INDIRECT(ADDRESS(ROW()+(0), COLUMN()+(-3), 1))*INDIRECT(ADDRESS(ROW()+(0), COLUMN()+(-1), 1)), 2)</f>
        <v>1770.91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19</v>
      </c>
      <c r="J10" s="17">
        <f ca="1">ROUND(INDIRECT(ADDRESS(ROW()+(0), COLUMN()+(-3), 1))*INDIRECT(ADDRESS(ROW()+(0), COLUMN()+(-1), 1)), 2)</f>
        <v>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812.92</v>
      </c>
      <c r="J11" s="17">
        <f ca="1">ROUND(INDIRECT(ADDRESS(ROW()+(0), COLUMN()+(-3), 1))*INDIRECT(ADDRESS(ROW()+(0), COLUMN()+(-1), 1)), 2)</f>
        <v>894.21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0.122</v>
      </c>
      <c r="H12" s="16"/>
      <c r="I12" s="17">
        <v>136.52</v>
      </c>
      <c r="J12" s="17">
        <f ca="1">ROUND(INDIRECT(ADDRESS(ROW()+(0), COLUMN()+(-3), 1))*INDIRECT(ADDRESS(ROW()+(0), COLUMN()+(-1), 1)), 2)</f>
        <v>16.66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99.31</v>
      </c>
      <c r="J13" s="17">
        <f ca="1">ROUND(INDIRECT(ADDRESS(ROW()+(0), COLUMN()+(-3), 1))*INDIRECT(ADDRESS(ROW()+(0), COLUMN()+(-1), 1)), 2)</f>
        <v>12.12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0.098</v>
      </c>
      <c r="H14" s="16"/>
      <c r="I14" s="17">
        <v>132.85</v>
      </c>
      <c r="J14" s="17">
        <f ca="1">ROUND(INDIRECT(ADDRESS(ROW()+(0), COLUMN()+(-3), 1))*INDIRECT(ADDRESS(ROW()+(0), COLUMN()+(-1), 1)), 2)</f>
        <v>13.02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0.098</v>
      </c>
      <c r="H15" s="20"/>
      <c r="I15" s="21">
        <v>99.31</v>
      </c>
      <c r="J15" s="21">
        <f ca="1">ROUND(INDIRECT(ADDRESS(ROW()+(0), COLUMN()+(-3), 1))*INDIRECT(ADDRESS(ROW()+(0), COLUMN()+(-1), 1)), 2)</f>
        <v>9.73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2811.65</v>
      </c>
      <c r="J16" s="24">
        <f ca="1">ROUND(INDIRECT(ADDRESS(ROW()+(0), COLUMN()+(-3), 1))*INDIRECT(ADDRESS(ROW()+(0), COLUMN()+(-1), 1))/100, 2)</f>
        <v>56.23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2867.88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142010</v>
      </c>
      <c r="G23" s="31"/>
      <c r="H23" s="31">
        <v>1.10201e+006</v>
      </c>
      <c r="I23" s="31"/>
      <c r="J23" s="31"/>
      <c r="K23" s="31" t="s">
        <v>44</v>
      </c>
    </row>
    <row r="24" spans="1:11" ht="24.0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