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<sst xmlns="http://schemas.openxmlformats.org/spreadsheetml/2006/main" count="30" uniqueCount="30">
  <si>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</si>
  <si>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ICE150</t>
  </si>
  <si>
    <t xml:space="preserve">Ud</t>
  </si>
  <si>
    <t xml:space="preserve">Equipamento de regulação e controlo para colector, através de cabeças electrotérmicas.</t>
  </si>
  <si>
    <r>
      <rPr>
        <sz val="8.25"/>
        <color rgb="FF000000"/>
        <rFont val="Arial"/>
        <family val="2"/>
      </rPr>
      <t xml:space="preserve">Sistema de regulação da temperatura para colector, para aquecimento, "DAIKIN", composto de cabeças electrotérmicas, modelo EKWCVATR1V3; termostatos com ecrã digital, modelo EKWCTRDI1V3 e centralita de regulação, para gestão até 10 termostatos e 18 cabeças electrotérmicas, modelo EKWUFHTA1V3.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</si>
  <si>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</si>
  <si>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</si>
  <si>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</si>
  <si>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</si>
  <si>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</si>
  <si>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</si>
  <si>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mt38dai100a</t>
  </si>
  <si>
    <t xml:space="preserve">Ud</t>
  </si>
  <si>
    <t xml:space="preserve">Centralita de regulação, para gestão até 10 termostatos e 18 cabeças electrotérmicas, modelo EKWUFHTA1V3 "DAIKIN", de dimensões 90x326,5x50 mm e alimentação monofásica (230V/50Hz).</t>
  </si>
  <si>
    <t xml:space="preserve">mt42dai521b</t>
  </si>
  <si>
    <t xml:space="preserve">Ud</t>
  </si>
  <si>
    <t xml:space="preserve">Termostato com ecrã digital, modelo EKWCTRDI1V3 "DAIKIN", de dimensões 91x88x42 mm e alimentação monofásica (230V/50Hz).</t>
  </si>
  <si>
    <t xml:space="preserve">mt38dai101a</t>
  </si>
  <si>
    <t xml:space="preserve">Ud</t>
  </si>
  <si>
    <t xml:space="preserve">Cabeça electrotérmica, modelo EKWCVATR1V3 "DAIKIN", de dimensões 48,4x44,3x50,3 mm e alimentação monofásica (230V/50Hz).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</si>
  <si>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</si>
  <si>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</si>
  <si>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</si>
  <si>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</si>
  <si>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</si>
  <si>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</si>
  <si>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</si>
  <si>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</si>
  <si>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3.103,69MT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</si>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</sst>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22088.4</v>
      </c>
      <c r="H9" s="13">
        <f ca="1">ROUND(INDIRECT(ADDRESS(ROW()+(0), COLUMN()+(-2), 1))*INDIRECT(ADDRESS(ROW()+(0), COLUMN()+(-1), 1)), 2)</f>
        <v>22088.4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</v>
      </c>
      <c r="G10" s="17">
        <v>11574.7</v>
      </c>
      <c r="H10" s="17">
        <f ca="1">ROUND(INDIRECT(ADDRESS(ROW()+(0), COLUMN()+(-2), 1))*INDIRECT(ADDRESS(ROW()+(0), COLUMN()+(-1), 1)), 2)</f>
        <v>23149.4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</v>
      </c>
      <c r="G11" s="17">
        <v>3858.23</v>
      </c>
      <c r="H11" s="17">
        <f ca="1">ROUND(INDIRECT(ADDRESS(ROW()+(0), COLUMN()+(-2), 1))*INDIRECT(ADDRESS(ROW()+(0), COLUMN()+(-1), 1)), 2)</f>
        <v>15432.9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0.78</v>
      </c>
      <c r="G12" s="17">
        <v>138.06</v>
      </c>
      <c r="H12" s="17">
        <f ca="1">ROUND(INDIRECT(ADDRESS(ROW()+(0), COLUMN()+(-2), 1))*INDIRECT(ADDRESS(ROW()+(0), COLUMN()+(-1), 1)), 2)</f>
        <v>107.69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0.78</v>
      </c>
      <c r="G13" s="21">
        <v>100.25</v>
      </c>
      <c r="H13" s="21">
        <f ca="1">ROUND(INDIRECT(ADDRESS(ROW()+(0), COLUMN()+(-2), 1))*INDIRECT(ADDRESS(ROW()+(0), COLUMN()+(-1), 1)), 2)</f>
        <v>78.2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60856.6</v>
      </c>
      <c r="H14" s="24">
        <f ca="1">ROUND(INDIRECT(ADDRESS(ROW()+(0), COLUMN()+(-2), 1))*INDIRECT(ADDRESS(ROW()+(0), COLUMN()+(-1), 1))/100, 2)</f>
        <v>1217.13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62073.8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