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<sst xmlns="http://schemas.openxmlformats.org/spreadsheetml/2006/main" count="33" uniqueCount="33">
  <si>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</si>
  <si>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ICN100</t>
  </si>
  <si>
    <t xml:space="preserve">Ud</t>
  </si>
  <si>
    <t xml:space="preserve">Unidade interior de ar condicionado, de parede.</t>
  </si>
  <si>
    <r>
      <rPr>
        <sz val="8.25"/>
        <color rgb="FF000000"/>
        <rFont val="Arial"/>
        <family val="2"/>
      </rPr>
      <t xml:space="preserve">Unidade interior de ar condicionado, de parede, sistema ar-ar multi-split, gama Sky Air, modelo FAA71B "DAIKIN", para gás R-32/R-410A, potência frigorífica nominal 6,8 kW (temperatura de bolbo seco no interior 27°C, temperatura de bolbo húmido no interior 19°C, temperatura de bolbo seco no exterior 35°C), potência calorífica nominal 7,5 kW (temperatura de bolbo seco no interior 20°C, temperatura de bolbo seco no exterior 7°C, temperatura de bolbo húmido no exterior 6°C), diâmetro de ligação da tubagem do líquido 3/8", diâmetro de ligação da tubagem de gás 5/8", alimentação monofásica (230V/50Hz), com, caudal de ar em arrefecimento a velocidade alta/média/baixa: 18/16/14 m³/min, caudal de ar em aquecimento a velocidade alta/média/baixa: 18/16/14 m³/min, dimensões 290x1050x238 mm, peso 13 kg, pressão sonora em arrefecimento a velocidade alta/média/baixa: 45/42/40 dBA, pressão sonora em aquecimento a velocidade alta/média/baixa: 45/42/40 dBA, potência sonora 61 dBA, com sinal de limpeza de filtro e filtro de ar de sucção. Regulação: controlo remoto multifunção, modelo Madoka BRC1H52W.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</si>
  <si>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</si>
  <si>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</si>
  <si>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</si>
  <si>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</si>
  <si>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</si>
  <si>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</si>
  <si>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mt42dai067a</t>
  </si>
  <si>
    <t xml:space="preserve">Ud</t>
  </si>
  <si>
    <t xml:space="preserve">Unidade interior de ar condicionado, de parede, sistema ar-ar multi-split, gama Sky Air, modelo FAA71B "DAIKIN", para gás R-32/R-410A, potência frigorífica nominal 6,8 kW (temperatura de bolbo seco no interior 27°C, temperatura de bolbo húmido no interior 19°C, temperatura de bolbo seco no exterior 35°C), potência calorífica nominal 7,5 kW (temperatura de bolbo seco no interior 20°C, temperatura de bolbo seco no exterior 7°C, temperatura de bolbo húmido no exterior 6°C), diâmetro de ligação da tubagem do líquido 3/8", diâmetro de ligação da tubagem de gás 5/8", alimentação monofásica (230V/50Hz), com, caudal de ar em arrefecimento a velocidade alta/média/baixa: 18/16/14 m³/min, caudal de ar em aquecimento a velocidade alta/média/baixa: 18/16/14 m³/min, dimensões 290x1050x238 mm, peso 13 kg, pressão sonora em arrefecimento a velocidade alta/média/baixa: 45/42/40 dBA, pressão sonora em aquecimento a velocidade alta/média/baixa: 45/42/40 dBA, potência sonora 61 dBA, com sinal de limpeza de filtro e filtro de ar de sucção.</t>
  </si>
  <si>
    <t xml:space="preserve">mt42dai508a</t>
  </si>
  <si>
    <t xml:space="preserve">Ud</t>
  </si>
  <si>
    <t xml:space="preserve">Controlo remoto multifunção, modelo Madoka BRC1H52W "DAIKIN", cor branca, com programação semanal, possibilidade de seleccionar modo standard ou simplificado de hotéis, função para/arranque, alteração do modo de funcionamento, limitação da temperatura de setpoint, selecção da velocidade do ventilador e funções avançadas através de App para smartphone com conectividade Bluetooth Low Energy (BLE).</t>
  </si>
  <si>
    <t xml:space="preserve">mt42dai900</t>
  </si>
  <si>
    <t xml:space="preserve">m</t>
  </si>
  <si>
    <t xml:space="preserve">Cabo bus de 2 fios, de 0,5 mm² de secção por fio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</si>
  <si>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</si>
  <si>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</si>
  <si>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</si>
  <si>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</si>
  <si>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</si>
  <si>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</si>
  <si>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</si>
  <si>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</si>
  <si>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</si>
  <si>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</si>
  <si>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</si>
  <si>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60.232,75MT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</si>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</sst>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189729</v>
      </c>
      <c r="H9" s="13">
        <f ca="1">ROUND(INDIRECT(ADDRESS(ROW()+(0), COLUMN()+(-2), 1))*INDIRECT(ADDRESS(ROW()+(0), COLUMN()+(-1), 1)), 2)</f>
        <v>189729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20159.3</v>
      </c>
      <c r="H10" s="17">
        <f ca="1">ROUND(INDIRECT(ADDRESS(ROW()+(0), COLUMN()+(-2), 1))*INDIRECT(ADDRESS(ROW()+(0), COLUMN()+(-1), 1)), 2)</f>
        <v>20159.3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77.17</v>
      </c>
      <c r="H11" s="17">
        <f ca="1">ROUND(INDIRECT(ADDRESS(ROW()+(0), COLUMN()+(-2), 1))*INDIRECT(ADDRESS(ROW()+(0), COLUMN()+(-1), 1)), 2)</f>
        <v>231.51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171.31</v>
      </c>
      <c r="H12" s="17">
        <f ca="1">ROUND(INDIRECT(ADDRESS(ROW()+(0), COLUMN()+(-2), 1))*INDIRECT(ADDRESS(ROW()+(0), COLUMN()+(-1), 1)), 2)</f>
        <v>513.93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1.114</v>
      </c>
      <c r="G13" s="17">
        <v>138.06</v>
      </c>
      <c r="H13" s="17">
        <f ca="1">ROUND(INDIRECT(ADDRESS(ROW()+(0), COLUMN()+(-2), 1))*INDIRECT(ADDRESS(ROW()+(0), COLUMN()+(-1), 1)), 2)</f>
        <v>153.8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1.114</v>
      </c>
      <c r="G14" s="21">
        <v>100.25</v>
      </c>
      <c r="H14" s="21">
        <f ca="1">ROUND(INDIRECT(ADDRESS(ROW()+(0), COLUMN()+(-2), 1))*INDIRECT(ADDRESS(ROW()+(0), COLUMN()+(-1), 1)), 2)</f>
        <v>111.68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210899</v>
      </c>
      <c r="H15" s="24">
        <f ca="1">ROUND(INDIRECT(ADDRESS(ROW()+(0), COLUMN()+(-2), 1))*INDIRECT(ADDRESS(ROW()+(0), COLUMN()+(-1), 1))/100, 2)</f>
        <v>4217.98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215117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