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<sst xmlns="http://schemas.openxmlformats.org/spreadsheetml/2006/main" count="24" uniqueCount="24">
  <si>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</si>
  <si>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IVM060</t>
  </si>
  <si>
    <t xml:space="preserve">Ud</t>
  </si>
  <si>
    <t xml:space="preserve">Chapéu.</t>
  </si>
  <si>
    <r>
      <rPr>
        <sz val="8.25"/>
        <color rgb="FF000000"/>
        <rFont val="Arial"/>
        <family val="2"/>
      </rPr>
      <t xml:space="preserve">Chapéu de ABS, para conduta de saída de 125 mm de diâmetro exterior, acabamento liso, cor cinzento, com rede de protecção, rufo de chumbo de 500x500 mm e pescoço de ligação à conduta com junta.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</si>
  <si>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</si>
  <si>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</si>
  <si>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</si>
  <si>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</si>
  <si>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</si>
  <si>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</si>
  <si>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mt42cvc120a</t>
  </si>
  <si>
    <t xml:space="preserve">Ud</t>
  </si>
  <si>
    <t xml:space="preserve">Chapéu de ABS, para conduta de saída de 125 mm de diâmetro exterior, acabamento liso, cor cinzento, com rede de protecção, rufo de chumbo de 500x500 mm e pescoço de ligação à conduta com junta.</t>
  </si>
  <si>
    <t xml:space="preserve">mo020</t>
  </si>
  <si>
    <t xml:space="preserve">h</t>
  </si>
  <si>
    <t xml:space="preserve">Oficial de 1ª construção.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</si>
  <si>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</si>
  <si>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</si>
  <si>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</si>
  <si>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</si>
  <si>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</si>
  <si>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Custo de manutenção decenal: 738,24MT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</si>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</sst>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6546.54</v>
      </c>
      <c r="H9" s="13">
        <f ca="1">ROUND(INDIRECT(ADDRESS(ROW()+(0), COLUMN()+(-2), 1))*INDIRECT(ADDRESS(ROW()+(0), COLUMN()+(-1), 1)), 2)</f>
        <v>6546.54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0.181</v>
      </c>
      <c r="G10" s="17">
        <v>134.36</v>
      </c>
      <c r="H10" s="17">
        <f ca="1">ROUND(INDIRECT(ADDRESS(ROW()+(0), COLUMN()+(-2), 1))*INDIRECT(ADDRESS(ROW()+(0), COLUMN()+(-1), 1)), 2)</f>
        <v>24.32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0.09</v>
      </c>
      <c r="G11" s="21">
        <v>98.35</v>
      </c>
      <c r="H11" s="21">
        <f ca="1">ROUND(INDIRECT(ADDRESS(ROW()+(0), COLUMN()+(-2), 1))*INDIRECT(ADDRESS(ROW()+(0), COLUMN()+(-1), 1)), 2)</f>
        <v>8.85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6579.71</v>
      </c>
      <c r="H12" s="24">
        <f ca="1">ROUND(INDIRECT(ADDRESS(ROW()+(0), COLUMN()+(-2), 1))*INDIRECT(ADDRESS(ROW()+(0), COLUMN()+(-1), 1))/100, 2)</f>
        <v>131.59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6711.3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