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<sst xmlns="http://schemas.openxmlformats.org/spreadsheetml/2006/main" count="64" uniqueCount="64">
  <si>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</si>
  <si>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ASA010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</si>
  <si>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</si>
  <si>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</si>
  <si>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de tijolo cerâmico furado, de meia vez de espessura, assente com argamassa de cimento, confeccionada em obra, dosificação 1:6, de dimensões interiores 80x80x85 cm, sobre base de betão simples C30/37 (X0(P); D25; S2; Cl 0,4) de 15 cm de espessura, formação de pendente mínima de 1,00% para a drenagem de águas residuais e 0,50% para a drenagem de águas pluviais, com o mesmo tipo de betão, com emboço e afagada interiormente com argamassa de cimento, confeccionada em obra, com aditivo hidrófugo, dosificação 1:3 formando arestas e esquinas a meia cana, fechada superiormente com painel cerâmico oco com encaixe macho-fêmea e lajeta de betão C35/45 (XC4(P) + XA2(P); D25; S2; Cl 0,2), armada com malha electrossoldada e vedada hermeticamente com argamassa de cimento. Inclusive argamassa para enchimento de juntas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</si>
  <si>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</si>
  <si>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</si>
  <si>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</si>
  <si>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</si>
  <si>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</si>
  <si>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</si>
  <si>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</si>
  <si>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</si>
  <si>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</si>
  <si>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</si>
  <si>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</si>
  <si>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</si>
  <si>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</si>
  <si>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</si>
  <si>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</si>
  <si>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</si>
  <si>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</si>
  <si>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</si>
  <si>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</si>
  <si>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</si>
  <si>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</si>
  <si>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</si>
  <si>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</si>
  <si>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</si>
  <si>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</si>
  <si>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</si>
  <si>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</si>
  <si>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</si>
  <si>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</si>
  <si>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</si>
  <si>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</si>
  <si>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</si>
  <si>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</si>
  <si>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mt10haf020nElla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</si>
  <si>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</si>
  <si>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</si>
  <si>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</si>
  <si>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</si>
  <si>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</si>
  <si>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</si>
  <si>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</si>
  <si>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</si>
  <si>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</si>
  <si>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</si>
  <si>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</si>
  <si>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</si>
  <si>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</si>
  <si>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202,91MT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</si>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</sst>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0.266</v>
      </c>
      <c r="G9" s="11"/>
      <c r="H9" s="13">
        <v>4818.27</v>
      </c>
      <c r="I9" s="13">
        <f ca="1">ROUND(INDIRECT(ADDRESS(ROW()+(0), COLUMN()+(-3), 1))*INDIRECT(ADDRESS(ROW()+(0), COLUMN()+(-1), 1)), 2)</f>
        <v>1281.66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67</v>
      </c>
      <c r="G10" s="16"/>
      <c r="H10" s="17">
        <v>9.92</v>
      </c>
      <c r="I10" s="17">
        <f ca="1">ROUND(INDIRECT(ADDRESS(ROW()+(0), COLUMN()+(-3), 1))*INDIRECT(ADDRESS(ROW()+(0), COLUMN()+(-1), 1)), 2)</f>
        <v>664.64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0.016</v>
      </c>
      <c r="G11" s="16"/>
      <c r="H11" s="17">
        <v>68.32</v>
      </c>
      <c r="I11" s="17">
        <f ca="1">ROUND(INDIRECT(ADDRESS(ROW()+(0), COLUMN()+(-3), 1))*INDIRECT(ADDRESS(ROW()+(0), COLUMN()+(-1), 1)), 2)</f>
        <v>1.09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0.125</v>
      </c>
      <c r="G12" s="16"/>
      <c r="H12" s="17">
        <v>713.98</v>
      </c>
      <c r="I12" s="17">
        <f ca="1">ROUND(INDIRECT(ADDRESS(ROW()+(0), COLUMN()+(-3), 1))*INDIRECT(ADDRESS(ROW()+(0), COLUMN()+(-1), 1)), 2)</f>
        <v>89.25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30.368</v>
      </c>
      <c r="G13" s="16"/>
      <c r="H13" s="17">
        <v>5.62</v>
      </c>
      <c r="I13" s="17">
        <f ca="1">ROUND(INDIRECT(ADDRESS(ROW()+(0), COLUMN()+(-3), 1))*INDIRECT(ADDRESS(ROW()+(0), COLUMN()+(-1), 1)), 2)</f>
        <v>170.67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565.36</v>
      </c>
      <c r="I14" s="17">
        <f ca="1">ROUND(INDIRECT(ADDRESS(ROW()+(0), COLUMN()+(-3), 1))*INDIRECT(ADDRESS(ROW()+(0), COLUMN()+(-1), 1)), 2)</f>
        <v>565.36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0.454</v>
      </c>
      <c r="G15" s="16"/>
      <c r="H15" s="17">
        <v>54.66</v>
      </c>
      <c r="I15" s="17">
        <f ca="1">ROUND(INDIRECT(ADDRESS(ROW()+(0), COLUMN()+(-3), 1))*INDIRECT(ADDRESS(ROW()+(0), COLUMN()+(-1), 1)), 2)</f>
        <v>24.82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3.5</v>
      </c>
      <c r="G16" s="16"/>
      <c r="H16" s="17">
        <v>44.5</v>
      </c>
      <c r="I16" s="17">
        <f ca="1">ROUND(INDIRECT(ADDRESS(ROW()+(0), COLUMN()+(-3), 1))*INDIRECT(ADDRESS(ROW()+(0), COLUMN()+(-1), 1)), 2)</f>
        <v>155.75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0.81</v>
      </c>
      <c r="G17" s="16"/>
      <c r="H17" s="17">
        <v>171.97</v>
      </c>
      <c r="I17" s="17">
        <f ca="1">ROUND(INDIRECT(ADDRESS(ROW()+(0), COLUMN()+(-3), 1))*INDIRECT(ADDRESS(ROW()+(0), COLUMN()+(-1), 1)), 2)</f>
        <v>139.3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0.067</v>
      </c>
      <c r="G18" s="16"/>
      <c r="H18" s="17">
        <v>5026.9</v>
      </c>
      <c r="I18" s="17">
        <f ca="1">ROUND(INDIRECT(ADDRESS(ROW()+(0), COLUMN()+(-3), 1))*INDIRECT(ADDRESS(ROW()+(0), COLUMN()+(-1), 1)), 2)</f>
        <v>336.8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0.057</v>
      </c>
      <c r="G19" s="16"/>
      <c r="H19" s="17">
        <v>122.29</v>
      </c>
      <c r="I19" s="17">
        <f ca="1">ROUND(INDIRECT(ADDRESS(ROW()+(0), COLUMN()+(-3), 1))*INDIRECT(ADDRESS(ROW()+(0), COLUMN()+(-1), 1)), 2)</f>
        <v>6.97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2.357</v>
      </c>
      <c r="G20" s="16"/>
      <c r="H20" s="17">
        <v>132.85</v>
      </c>
      <c r="I20" s="17">
        <f ca="1">ROUND(INDIRECT(ADDRESS(ROW()+(0), COLUMN()+(-3), 1))*INDIRECT(ADDRESS(ROW()+(0), COLUMN()+(-1), 1)), 2)</f>
        <v>313.13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2.396</v>
      </c>
      <c r="G21" s="20"/>
      <c r="H21" s="21">
        <v>95.68</v>
      </c>
      <c r="I21" s="21">
        <f ca="1">ROUND(INDIRECT(ADDRESS(ROW()+(0), COLUMN()+(-3), 1))*INDIRECT(ADDRESS(ROW()+(0), COLUMN()+(-1), 1)), 2)</f>
        <v>229.25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3978.69</v>
      </c>
      <c r="I22" s="24">
        <f ca="1">ROUND(INDIRECT(ADDRESS(ROW()+(0), COLUMN()+(-3), 1))*INDIRECT(ADDRESS(ROW()+(0), COLUMN()+(-1), 1))/100, 2)</f>
        <v>79.57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4058.26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