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<sst xmlns="http://schemas.openxmlformats.org/spreadsheetml/2006/main" count="51" uniqueCount="51">
  <si>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</si>
  <si>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</si>
  <si>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</si>
  <si>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</si>
  <si>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C25/30 (XC1(P); D12; S4; Cl 0,4) fabricado em central, com aditivo hidrófugo e betonagem com bomba,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</si>
  <si>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</si>
  <si>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</si>
  <si>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</si>
  <si>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</si>
  <si>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</si>
  <si>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</si>
  <si>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</si>
  <si>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</si>
  <si>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</si>
  <si>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</si>
  <si>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</si>
  <si>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</si>
  <si>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</si>
  <si>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</si>
  <si>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</si>
  <si>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mt10haf020ngngf</t>
  </si>
  <si>
    <t xml:space="preserve">m³</t>
  </si>
  <si>
    <t xml:space="preserve">Betão C25/30 (XC1(P); D12; S4; Cl 0,4), fabricado em central, com aditivo hidrófugo,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</si>
  <si>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</si>
  <si>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</si>
  <si>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</si>
  <si>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mq06bhe010</t>
  </si>
  <si>
    <t xml:space="preserve">h</t>
  </si>
  <si>
    <t xml:space="preserve">Camião bomba estacionado na obra, para bombagem de betão.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</si>
  <si>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</si>
  <si>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</si>
  <si>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</si>
  <si>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</si>
  <si>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</si>
  <si>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</si>
  <si>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</si>
  <si>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</si>
  <si>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</si>
  <si>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</si>
  <si>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</si>
  <si>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</si>
  <si>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</si>
  <si>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</si>
  <si>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</si>
  <si>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</si>
  <si>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</si>
  <si>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</si>
  <si>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</si>
  <si>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</si>
  <si>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244,73MT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</si>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</sst>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5.09</v>
      </c>
      <c r="H9" s="13">
        <f ca="1">ROUND(INDIRECT(ADDRESS(ROW()+(0), COLUMN()+(-2), 1))*INDIRECT(ADDRESS(ROW()+(0), COLUMN()+(-1), 1)), 2)</f>
        <v>10.18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66.54</v>
      </c>
      <c r="H10" s="17">
        <f ca="1">ROUND(INDIRECT(ADDRESS(ROW()+(0), COLUMN()+(-2), 1))*INDIRECT(ADDRESS(ROW()+(0), COLUMN()+(-1), 1)), 2)</f>
        <v>2096.01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68.32</v>
      </c>
      <c r="H11" s="17">
        <f ca="1">ROUND(INDIRECT(ADDRESS(ROW()+(0), COLUMN()+(-2), 1))*INDIRECT(ADDRESS(ROW()+(0), COLUMN()+(-1), 1)), 2)</f>
        <v>22.55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0.506</v>
      </c>
      <c r="G12" s="17">
        <v>5282.31</v>
      </c>
      <c r="H12" s="17">
        <f ca="1">ROUND(INDIRECT(ADDRESS(ROW()+(0), COLUMN()+(-2), 1))*INDIRECT(ADDRESS(ROW()+(0), COLUMN()+(-1), 1)), 2)</f>
        <v>2672.85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1615.77</v>
      </c>
      <c r="H13" s="17">
        <f ca="1">ROUND(INDIRECT(ADDRESS(ROW()+(0), COLUMN()+(-2), 1))*INDIRECT(ADDRESS(ROW()+(0), COLUMN()+(-1), 1)), 2)</f>
        <v>484.73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6748.91</v>
      </c>
      <c r="H14" s="17">
        <f ca="1">ROUND(INDIRECT(ADDRESS(ROW()+(0), COLUMN()+(-2), 1))*INDIRECT(ADDRESS(ROW()+(0), COLUMN()+(-1), 1)), 2)</f>
        <v>202.47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</v>
      </c>
      <c r="G15" s="17">
        <v>2659.87</v>
      </c>
      <c r="H15" s="17">
        <f ca="1">ROUND(INDIRECT(ADDRESS(ROW()+(0), COLUMN()+(-2), 1))*INDIRECT(ADDRESS(ROW()+(0), COLUMN()+(-1), 1)), 2)</f>
        <v>265.99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0.45</v>
      </c>
      <c r="G16" s="17">
        <v>329.51</v>
      </c>
      <c r="H16" s="17">
        <f ca="1">ROUND(INDIRECT(ADDRESS(ROW()+(0), COLUMN()+(-2), 1))*INDIRECT(ADDRESS(ROW()+(0), COLUMN()+(-1), 1)), 2)</f>
        <v>148.28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0.267</v>
      </c>
      <c r="G17" s="17">
        <v>138.26</v>
      </c>
      <c r="H17" s="17">
        <f ca="1">ROUND(INDIRECT(ADDRESS(ROW()+(0), COLUMN()+(-2), 1))*INDIRECT(ADDRESS(ROW()+(0), COLUMN()+(-1), 1)), 2)</f>
        <v>36.92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103.28</v>
      </c>
      <c r="H18" s="17">
        <f ca="1">ROUND(INDIRECT(ADDRESS(ROW()+(0), COLUMN()+(-2), 1))*INDIRECT(ADDRESS(ROW()+(0), COLUMN()+(-1), 1)), 2)</f>
        <v>38.01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0.037</v>
      </c>
      <c r="G19" s="17">
        <v>138.26</v>
      </c>
      <c r="H19" s="17">
        <f ca="1">ROUND(INDIRECT(ADDRESS(ROW()+(0), COLUMN()+(-2), 1))*INDIRECT(ADDRESS(ROW()+(0), COLUMN()+(-1), 1)), 2)</f>
        <v>5.12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0.148</v>
      </c>
      <c r="G20" s="21">
        <v>103.28</v>
      </c>
      <c r="H20" s="21">
        <f ca="1">ROUND(INDIRECT(ADDRESS(ROW()+(0), COLUMN()+(-2), 1))*INDIRECT(ADDRESS(ROW()+(0), COLUMN()+(-1), 1)), 2)</f>
        <v>15.29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5998.4</v>
      </c>
      <c r="H21" s="24">
        <f ca="1">ROUND(INDIRECT(ADDRESS(ROW()+(0), COLUMN()+(-2), 1))*INDIRECT(ADDRESS(ROW()+(0), COLUMN()+(-1), 1))/100, 2)</f>
        <v>119.97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6118.37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