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<sst xmlns="http://schemas.openxmlformats.org/spreadsheetml/2006/main" count="63" uniqueCount="63">
  <si>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</si>
  <si>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</si>
  <si>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</si>
  <si>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</si>
  <si>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(XC3(P) + XD1(P)+ XF2(P);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</si>
  <si>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</si>
  <si>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</si>
  <si>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</si>
  <si>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</si>
  <si>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</si>
  <si>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</si>
  <si>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</si>
  <si>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</si>
  <si>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</si>
  <si>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</si>
  <si>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</si>
  <si>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</si>
  <si>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</si>
  <si>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</si>
  <si>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</si>
  <si>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</si>
  <si>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</si>
  <si>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</si>
  <si>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</si>
  <si>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</si>
  <si>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</si>
  <si>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</si>
  <si>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</si>
  <si>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</si>
  <si>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</si>
  <si>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</si>
  <si>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</si>
  <si>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</si>
  <si>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</si>
  <si>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</si>
  <si>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</si>
  <si>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</si>
  <si>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</si>
  <si>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mt10haf020nqiid</t>
  </si>
  <si>
    <t xml:space="preserve">m³</t>
  </si>
  <si>
    <t xml:space="preserve">Betão C30/37 (XC3(P) + XD1(P) + XF2(P);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</si>
  <si>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</si>
  <si>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</si>
  <si>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</si>
  <si>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</si>
  <si>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</si>
  <si>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</si>
  <si>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</si>
  <si>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</si>
  <si>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</si>
  <si>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</si>
  <si>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</si>
  <si>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</si>
  <si>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</si>
  <si>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</si>
  <si>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</si>
  <si>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</si>
  <si>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</si>
  <si>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</si>
  <si>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</si>
  <si>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</si>
  <si>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239,73MT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</si>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</sst>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2368.72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600.67</v>
      </c>
      <c r="H10" s="17">
        <f ca="1">ROUND(INDIRECT(ADDRESS(ROW()+(0), COLUMN()+(-2), 1))*INDIRECT(ADDRESS(ROW()+(0), COLUMN()+(-1), 1)), 2)</f>
        <v>24.03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1829.38</v>
      </c>
      <c r="H11" s="17">
        <f ca="1">ROUND(INDIRECT(ADDRESS(ROW()+(0), COLUMN()+(-2), 1))*INDIRECT(ADDRESS(ROW()+(0), COLUMN()+(-1), 1)), 2)</f>
        <v>47.56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13.21</v>
      </c>
      <c r="H12" s="17">
        <f ca="1">ROUND(INDIRECT(ADDRESS(ROW()+(0), COLUMN()+(-2), 1))*INDIRECT(ADDRESS(ROW()+(0), COLUMN()+(-1), 1)), 2)</f>
        <v>2.64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68.32</v>
      </c>
      <c r="H13" s="17">
        <f ca="1">ROUND(INDIRECT(ADDRESS(ROW()+(0), COLUMN()+(-2), 1))*INDIRECT(ADDRESS(ROW()+(0), COLUMN()+(-1), 1)), 2)</f>
        <v>60.12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398.58</v>
      </c>
      <c r="H14" s="17">
        <f ca="1">ROUND(INDIRECT(ADDRESS(ROW()+(0), COLUMN()+(-2), 1))*INDIRECT(ADDRESS(ROW()+(0), COLUMN()+(-1), 1)), 2)</f>
        <v>79.72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82.18</v>
      </c>
      <c r="H15" s="17">
        <f ca="1">ROUND(INDIRECT(ADDRESS(ROW()+(0), COLUMN()+(-2), 1))*INDIRECT(ADDRESS(ROW()+(0), COLUMN()+(-1), 1)), 2)</f>
        <v>4.93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4.45</v>
      </c>
      <c r="H16" s="17">
        <f ca="1">ROUND(INDIRECT(ADDRESS(ROW()+(0), COLUMN()+(-2), 1))*INDIRECT(ADDRESS(ROW()+(0), COLUMN()+(-1), 1)), 2)</f>
        <v>13.35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68.25</v>
      </c>
      <c r="G17" s="17">
        <v>66.54</v>
      </c>
      <c r="H17" s="17">
        <f ca="1">ROUND(INDIRECT(ADDRESS(ROW()+(0), COLUMN()+(-2), 1))*INDIRECT(ADDRESS(ROW()+(0), COLUMN()+(-1), 1)), 2)</f>
        <v>4541.36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5514.35</v>
      </c>
      <c r="H18" s="17">
        <f ca="1">ROUND(INDIRECT(ADDRESS(ROW()+(0), COLUMN()+(-2), 1))*INDIRECT(ADDRESS(ROW()+(0), COLUMN()+(-1), 1)), 2)</f>
        <v>2608.29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0.669</v>
      </c>
      <c r="G19" s="17">
        <v>138.26</v>
      </c>
      <c r="H19" s="17">
        <f ca="1">ROUND(INDIRECT(ADDRESS(ROW()+(0), COLUMN()+(-2), 1))*INDIRECT(ADDRESS(ROW()+(0), COLUMN()+(-1), 1)), 2)</f>
        <v>92.5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0.891</v>
      </c>
      <c r="G20" s="17">
        <v>103.28</v>
      </c>
      <c r="H20" s="17">
        <f ca="1">ROUND(INDIRECT(ADDRESS(ROW()+(0), COLUMN()+(-2), 1))*INDIRECT(ADDRESS(ROW()+(0), COLUMN()+(-1), 1)), 2)</f>
        <v>92.02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0.579</v>
      </c>
      <c r="G21" s="17">
        <v>138.26</v>
      </c>
      <c r="H21" s="17">
        <f ca="1">ROUND(INDIRECT(ADDRESS(ROW()+(0), COLUMN()+(-2), 1))*INDIRECT(ADDRESS(ROW()+(0), COLUMN()+(-1), 1)), 2)</f>
        <v>80.05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0.652</v>
      </c>
      <c r="G22" s="17">
        <v>103.28</v>
      </c>
      <c r="H22" s="17">
        <f ca="1">ROUND(INDIRECT(ADDRESS(ROW()+(0), COLUMN()+(-2), 1))*INDIRECT(ADDRESS(ROW()+(0), COLUMN()+(-1), 1)), 2)</f>
        <v>67.34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0.176</v>
      </c>
      <c r="G23" s="17">
        <v>138.26</v>
      </c>
      <c r="H23" s="17">
        <f ca="1">ROUND(INDIRECT(ADDRESS(ROW()+(0), COLUMN()+(-2), 1))*INDIRECT(ADDRESS(ROW()+(0), COLUMN()+(-1), 1)), 2)</f>
        <v>24.33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0.702</v>
      </c>
      <c r="G24" s="21">
        <v>103.28</v>
      </c>
      <c r="H24" s="21">
        <f ca="1">ROUND(INDIRECT(ADDRESS(ROW()+(0), COLUMN()+(-2), 1))*INDIRECT(ADDRESS(ROW()+(0), COLUMN()+(-1), 1)), 2)</f>
        <v>72.5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7834.43</v>
      </c>
      <c r="H25" s="24">
        <f ca="1">ROUND(INDIRECT(ADDRESS(ROW()+(0), COLUMN()+(-2), 1))*INDIRECT(ADDRESS(ROW()+(0), COLUMN()+(-1), 1))/100, 2)</f>
        <v>156.69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7991.12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