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<sst xmlns="http://schemas.openxmlformats.org/spreadsheetml/2006/main" count="45" uniqueCount="45">
  <si>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</si>
  <si>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</si>
  <si>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</si>
  <si>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</si>
  <si>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C30/37 (XC1(P); D12; S3; Cl 0,4) fabricado em central, e betonagem com bomba,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</si>
  <si>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</si>
  <si>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</si>
  <si>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</si>
  <si>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</si>
  <si>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</si>
  <si>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</si>
  <si>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</si>
  <si>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</si>
  <si>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</si>
  <si>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</si>
  <si>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</si>
  <si>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</si>
  <si>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</si>
  <si>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</si>
  <si>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</si>
  <si>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mt10haf020ngnic</t>
  </si>
  <si>
    <t xml:space="preserve">m³</t>
  </si>
  <si>
    <t xml:space="preserve">Betão C30/37 (XC1(P); D12; S3; Cl 0,4), fabricado em central,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</si>
  <si>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</si>
  <si>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</si>
  <si>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</si>
  <si>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</si>
  <si>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</si>
  <si>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</si>
  <si>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</si>
  <si>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</si>
  <si>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</si>
  <si>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</si>
  <si>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</si>
  <si>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</si>
  <si>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</si>
  <si>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</si>
  <si>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</si>
  <si>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</si>
  <si>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</si>
  <si>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</si>
  <si>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</si>
  <si>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</si>
  <si>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363,90MT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</si>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</sst>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7.62</v>
      </c>
      <c r="H9" s="13">
        <f ca="1">ROUND(INDIRECT(ADDRESS(ROW()+(0), COLUMN()+(-2), 1))*INDIRECT(ADDRESS(ROW()+(0), COLUMN()+(-1), 1)), 2)</f>
        <v>38.1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66.54</v>
      </c>
      <c r="H10" s="17">
        <f ca="1">ROUND(INDIRECT(ADDRESS(ROW()+(0), COLUMN()+(-2), 1))*INDIRECT(ADDRESS(ROW()+(0), COLUMN()+(-1), 1)), 2)</f>
        <v>5769.02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68.32</v>
      </c>
      <c r="H11" s="17">
        <f ca="1">ROUND(INDIRECT(ADDRESS(ROW()+(0), COLUMN()+(-2), 1))*INDIRECT(ADDRESS(ROW()+(0), COLUMN()+(-1), 1)), 2)</f>
        <v>29.04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5255.05</v>
      </c>
      <c r="H12" s="17">
        <f ca="1">ROUND(INDIRECT(ADDRESS(ROW()+(0), COLUMN()+(-2), 1))*INDIRECT(ADDRESS(ROW()+(0), COLUMN()+(-1), 1)), 2)</f>
        <v>5517.8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185.4</v>
      </c>
      <c r="H13" s="17">
        <f ca="1">ROUND(INDIRECT(ADDRESS(ROW()+(0), COLUMN()+(-2), 1))*INDIRECT(ADDRESS(ROW()+(0), COLUMN()+(-1), 1)), 2)</f>
        <v>61.74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0.042</v>
      </c>
      <c r="G14" s="17">
        <v>6748.91</v>
      </c>
      <c r="H14" s="17">
        <f ca="1">ROUND(INDIRECT(ADDRESS(ROW()+(0), COLUMN()+(-2), 1))*INDIRECT(ADDRESS(ROW()+(0), COLUMN()+(-1), 1)), 2)</f>
        <v>283.45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0.606</v>
      </c>
      <c r="G15" s="17">
        <v>138.26</v>
      </c>
      <c r="H15" s="17">
        <f ca="1">ROUND(INDIRECT(ADDRESS(ROW()+(0), COLUMN()+(-2), 1))*INDIRECT(ADDRESS(ROW()+(0), COLUMN()+(-1), 1)), 2)</f>
        <v>83.79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0.909</v>
      </c>
      <c r="G16" s="17">
        <v>103.28</v>
      </c>
      <c r="H16" s="17">
        <f ca="1">ROUND(INDIRECT(ADDRESS(ROW()+(0), COLUMN()+(-2), 1))*INDIRECT(ADDRESS(ROW()+(0), COLUMN()+(-1), 1)), 2)</f>
        <v>93.88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0.01</v>
      </c>
      <c r="G17" s="17">
        <v>138.26</v>
      </c>
      <c r="H17" s="17">
        <f ca="1">ROUND(INDIRECT(ADDRESS(ROW()+(0), COLUMN()+(-2), 1))*INDIRECT(ADDRESS(ROW()+(0), COLUMN()+(-1), 1)), 2)</f>
        <v>1.38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0.134</v>
      </c>
      <c r="G18" s="21">
        <v>103.28</v>
      </c>
      <c r="H18" s="21">
        <f ca="1">ROUND(INDIRECT(ADDRESS(ROW()+(0), COLUMN()+(-2), 1))*INDIRECT(ADDRESS(ROW()+(0), COLUMN()+(-1), 1)), 2)</f>
        <v>13.84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11892</v>
      </c>
      <c r="H19" s="24">
        <f ca="1">ROUND(INDIRECT(ADDRESS(ROW()+(0), COLUMN()+(-2), 1))*INDIRECT(ADDRESS(ROW()+(0), COLUMN()+(-1), 1))/100, 2)</f>
        <v>237.84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12129.9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