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<sst xmlns="http://schemas.openxmlformats.org/spreadsheetml/2006/main" count="57" uniqueCount="57">
  <si>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</si>
  <si>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CSV010</t>
  </si>
  <si>
    <t xml:space="preserve">m³</t>
  </si>
  <si>
    <t xml:space="preserve">Sapata contínua de betão armado.</t>
  </si>
  <si>
    <r>
      <rPr>
        <sz val="8.25"/>
        <color rgb="FF000000"/>
        <rFont val="Arial"/>
        <family val="2"/>
      </rPr>
      <t xml:space="preserve">Sapata contínua de betão armado, de betão armado, realizada em escavação previamente executada, com betão C25/30 (XC1(P); D12; S3; Cl 0,4) preparado em obra, e betonagem com meios manuais, e aço A400 NR, com uma quantidade aproximada de 100 kg/m³. Inclusive armaduras de arranque dos pilares ou outros elementos,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</si>
  <si>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</si>
  <si>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</si>
  <si>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</si>
  <si>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</si>
  <si>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</si>
  <si>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</si>
  <si>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</si>
  <si>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</si>
  <si>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</si>
  <si>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</si>
  <si>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</si>
  <si>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</si>
  <si>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</si>
  <si>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</si>
  <si>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</si>
  <si>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</si>
  <si>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</si>
  <si>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</si>
  <si>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mt01arg000n</t>
  </si>
  <si>
    <t xml:space="preserve">m³</t>
  </si>
  <si>
    <t xml:space="preserve">Areia crivada.</t>
  </si>
  <si>
    <t xml:space="preserve">mt01arg001nd</t>
  </si>
  <si>
    <t xml:space="preserve">m³</t>
  </si>
  <si>
    <t xml:space="preserve">Agregado grosso homogeneizado, de tamanho máximo 12 mm.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</si>
  <si>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</si>
  <si>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</si>
  <si>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</si>
  <si>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</si>
  <si>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</si>
  <si>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</si>
  <si>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</si>
  <si>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</si>
  <si>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</si>
  <si>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</si>
  <si>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</si>
  <si>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</si>
  <si>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</si>
  <si>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</si>
  <si>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</si>
  <si>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</si>
  <si>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</si>
  <si>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</si>
  <si>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</si>
  <si>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</si>
  <si>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</si>
  <si>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</si>
  <si>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</si>
  <si>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</si>
  <si>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</si>
  <si>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</si>
  <si>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358,92MT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</si>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</sst>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0.58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7.62</v>
      </c>
      <c r="H9" s="13">
        <f ca="1">ROUND(INDIRECT(ADDRESS(ROW()+(0), COLUMN()+(-2), 1))*INDIRECT(ADDRESS(ROW()+(0), COLUMN()+(-1), 1)), 2)</f>
        <v>53.34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102</v>
      </c>
      <c r="G10" s="17">
        <v>66.54</v>
      </c>
      <c r="H10" s="17">
        <f ca="1">ROUND(INDIRECT(ADDRESS(ROW()+(0), COLUMN()+(-2), 1))*INDIRECT(ADDRESS(ROW()+(0), COLUMN()+(-1), 1)), 2)</f>
        <v>6787.08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68.32</v>
      </c>
      <c r="H11" s="17">
        <f ca="1">ROUND(INDIRECT(ADDRESS(ROW()+(0), COLUMN()+(-2), 1))*INDIRECT(ADDRESS(ROW()+(0), COLUMN()+(-1), 1)), 2)</f>
        <v>27.33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</v>
      </c>
      <c r="G12" s="17">
        <v>68.32</v>
      </c>
      <c r="H12" s="17">
        <f ca="1">ROUND(INDIRECT(ADDRESS(ROW()+(0), COLUMN()+(-2), 1))*INDIRECT(ADDRESS(ROW()+(0), COLUMN()+(-1), 1)), 2)</f>
        <v>8.88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0.572</v>
      </c>
      <c r="G13" s="17">
        <v>727.57</v>
      </c>
      <c r="H13" s="17">
        <f ca="1">ROUND(INDIRECT(ADDRESS(ROW()+(0), COLUMN()+(-2), 1))*INDIRECT(ADDRESS(ROW()+(0), COLUMN()+(-1), 1)), 2)</f>
        <v>416.17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1.019</v>
      </c>
      <c r="G14" s="17">
        <v>1442.48</v>
      </c>
      <c r="H14" s="17">
        <f ca="1">ROUND(INDIRECT(ADDRESS(ROW()+(0), COLUMN()+(-2), 1))*INDIRECT(ADDRESS(ROW()+(0), COLUMN()+(-1), 1)), 2)</f>
        <v>1469.89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450.56</v>
      </c>
      <c r="G15" s="17">
        <v>5.62</v>
      </c>
      <c r="H15" s="17">
        <f ca="1">ROUND(INDIRECT(ADDRESS(ROW()+(0), COLUMN()+(-2), 1))*INDIRECT(ADDRESS(ROW()+(0), COLUMN()+(-1), 1)), 2)</f>
        <v>2532.15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0.66</v>
      </c>
      <c r="G16" s="17">
        <v>122.29</v>
      </c>
      <c r="H16" s="17">
        <f ca="1">ROUND(INDIRECT(ADDRESS(ROW()+(0), COLUMN()+(-2), 1))*INDIRECT(ADDRESS(ROW()+(0), COLUMN()+(-1), 1)), 2)</f>
        <v>80.71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0.357</v>
      </c>
      <c r="G17" s="17">
        <v>138.26</v>
      </c>
      <c r="H17" s="17">
        <f ca="1">ROUND(INDIRECT(ADDRESS(ROW()+(0), COLUMN()+(-2), 1))*INDIRECT(ADDRESS(ROW()+(0), COLUMN()+(-1), 1)), 2)</f>
        <v>49.36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0.357</v>
      </c>
      <c r="G18" s="17">
        <v>103.28</v>
      </c>
      <c r="H18" s="17">
        <f ca="1">ROUND(INDIRECT(ADDRESS(ROW()+(0), COLUMN()+(-2), 1))*INDIRECT(ADDRESS(ROW()+(0), COLUMN()+(-1), 1)), 2)</f>
        <v>36.87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1.17</v>
      </c>
      <c r="G19" s="17">
        <v>95.68</v>
      </c>
      <c r="H19" s="17">
        <f ca="1">ROUND(INDIRECT(ADDRESS(ROW()+(0), COLUMN()+(-2), 1))*INDIRECT(ADDRESS(ROW()+(0), COLUMN()+(-1), 1)), 2)</f>
        <v>111.95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1.226</v>
      </c>
      <c r="G20" s="17">
        <v>97.25</v>
      </c>
      <c r="H20" s="17">
        <f ca="1">ROUND(INDIRECT(ADDRESS(ROW()+(0), COLUMN()+(-2), 1))*INDIRECT(ADDRESS(ROW()+(0), COLUMN()+(-1), 1)), 2)</f>
        <v>119.23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0.056</v>
      </c>
      <c r="G21" s="17">
        <v>138.26</v>
      </c>
      <c r="H21" s="17">
        <f ca="1">ROUND(INDIRECT(ADDRESS(ROW()+(0), COLUMN()+(-2), 1))*INDIRECT(ADDRESS(ROW()+(0), COLUMN()+(-1), 1)), 2)</f>
        <v>7.74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20">
        <v>0.279</v>
      </c>
      <c r="G22" s="21">
        <v>103.28</v>
      </c>
      <c r="H22" s="21">
        <f ca="1">ROUND(INDIRECT(ADDRESS(ROW()+(0), COLUMN()+(-2), 1))*INDIRECT(ADDRESS(ROW()+(0), COLUMN()+(-1), 1)), 2)</f>
        <v>28.82</v>
      </c>
    </row>
    <row r="23" spans="1:8" ht="13.50" thickBot="1" customHeight="1">
      <c r="A23" s="19"/>
      <c r="B23" s="19"/>
      <c r="C23" s="22" t="s">
        <v>53</v>
      </c>
      <c r="D23" s="22"/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11729.5</v>
      </c>
      <c r="H23" s="24">
        <f ca="1">ROUND(INDIRECT(ADDRESS(ROW()+(0), COLUMN()+(-2), 1))*INDIRECT(ADDRESS(ROW()+(0), COLUMN()+(-1), 1))/100, 2)</f>
        <v>234.59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11964.1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