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<sst xmlns="http://schemas.openxmlformats.org/spreadsheetml/2006/main" count="100" uniqueCount="100">
  <si>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</si>
  <si>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</si>
  <si>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</si>
  <si>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</si>
  <si>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80; abobadilha cerâmica, 60x25x20 cm; camada de compressão de betão armado de 5 cm de espessura, realizada com betão C25/30 (XC1(P); D12; S3; Cl 0,4) preparado em obra, e betonagem com meios manuais,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</si>
  <si>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</si>
  <si>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</si>
  <si>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</si>
  <si>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</si>
  <si>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</si>
  <si>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</si>
  <si>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</si>
  <si>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</si>
  <si>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</si>
  <si>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</si>
  <si>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</si>
  <si>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</si>
  <si>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</si>
  <si>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</si>
  <si>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</si>
  <si>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</si>
  <si>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</si>
  <si>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</si>
  <si>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</si>
  <si>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</si>
  <si>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</si>
  <si>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</si>
  <si>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</si>
  <si>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</si>
  <si>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</si>
  <si>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</si>
  <si>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</si>
  <si>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</si>
  <si>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</si>
  <si>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</si>
  <si>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</si>
  <si>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</si>
  <si>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</si>
  <si>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</si>
  <si>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</si>
  <si>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</si>
  <si>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</si>
  <si>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</si>
  <si>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</si>
  <si>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</si>
  <si>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</si>
  <si>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</si>
  <si>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</si>
  <si>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</si>
  <si>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</si>
  <si>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</si>
  <si>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</si>
  <si>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</si>
  <si>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</si>
  <si>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</si>
  <si>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</si>
  <si>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</si>
  <si>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</si>
  <si>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</si>
  <si>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</si>
  <si>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</si>
  <si>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</si>
  <si>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</si>
  <si>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</si>
  <si>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</si>
  <si>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</si>
  <si>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</si>
  <si>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</si>
  <si>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</si>
  <si>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</si>
  <si>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</si>
  <si>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</si>
  <si>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</si>
  <si>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</si>
  <si>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</si>
  <si>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</si>
  <si>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</si>
  <si>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</si>
  <si>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</si>
  <si>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</si>
  <si>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</si>
  <si>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</si>
  <si>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</si>
  <si>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</si>
  <si>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</si>
  <si>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138,80MT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</si>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</sst>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1138.81</v>
      </c>
      <c r="I9" s="13">
        <f ca="1">ROUND(INDIRECT(ADDRESS(ROW()+(0), COLUMN()+(-3), 1))*INDIRECT(ADDRESS(ROW()+(0), COLUMN()+(-1), 1)), 2)</f>
        <v>113.88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81.3</v>
      </c>
      <c r="I10" s="17">
        <f ca="1">ROUND(INDIRECT(ADDRESS(ROW()+(0), COLUMN()+(-3), 1))*INDIRECT(ADDRESS(ROW()+(0), COLUMN()+(-1), 1)), 2)</f>
        <v>487.8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38.7</v>
      </c>
      <c r="G11" s="16"/>
      <c r="H11" s="17">
        <v>78.04</v>
      </c>
      <c r="I11" s="17">
        <f ca="1">ROUND(INDIRECT(ADDRESS(ROW()+(0), COLUMN()+(-3), 1))*INDIRECT(ADDRESS(ROW()+(0), COLUMN()+(-1), 1)), 2)</f>
        <v>3020.15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66.54</v>
      </c>
      <c r="I12" s="17">
        <f ca="1">ROUND(INDIRECT(ADDRESS(ROW()+(0), COLUMN()+(-3), 1))*INDIRECT(ADDRESS(ROW()+(0), COLUMN()+(-1), 1)), 2)</f>
        <v>119.77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68.32</v>
      </c>
      <c r="I13" s="17">
        <f ca="1">ROUND(INDIRECT(ADDRESS(ROW()+(0), COLUMN()+(-3), 1))*INDIRECT(ADDRESS(ROW()+(0), COLUMN()+(-1), 1)), 2)</f>
        <v>1.5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132.04</v>
      </c>
      <c r="I14" s="17">
        <f ca="1">ROUND(INDIRECT(ADDRESS(ROW()+(0), COLUMN()+(-3), 1))*INDIRECT(ADDRESS(ROW()+(0), COLUMN()+(-1), 1)), 2)</f>
        <v>145.24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68.32</v>
      </c>
      <c r="I15" s="17">
        <f ca="1">ROUND(INDIRECT(ADDRESS(ROW()+(0), COLUMN()+(-3), 1))*INDIRECT(ADDRESS(ROW()+(0), COLUMN()+(-1), 1)), 2)</f>
        <v>0.61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727.57</v>
      </c>
      <c r="I16" s="17">
        <f ca="1">ROUND(INDIRECT(ADDRESS(ROW()+(0), COLUMN()+(-3), 1))*INDIRECT(ADDRESS(ROW()+(0), COLUMN()+(-1), 1)), 2)</f>
        <v>30.56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1442.48</v>
      </c>
      <c r="I17" s="17">
        <f ca="1">ROUND(INDIRECT(ADDRESS(ROW()+(0), COLUMN()+(-3), 1))*INDIRECT(ADDRESS(ROW()+(0), COLUMN()+(-1), 1)), 2)</f>
        <v>106.74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5.62</v>
      </c>
      <c r="I18" s="17">
        <f ca="1">ROUND(INDIRECT(ADDRESS(ROW()+(0), COLUMN()+(-3), 1))*INDIRECT(ADDRESS(ROW()+(0), COLUMN()+(-1), 1)), 2)</f>
        <v>184.16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122.29</v>
      </c>
      <c r="I19" s="17">
        <f ca="1">ROUND(INDIRECT(ADDRESS(ROW()+(0), COLUMN()+(-3), 1))*INDIRECT(ADDRESS(ROW()+(0), COLUMN()+(-1), 1)), 2)</f>
        <v>5.87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292.59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0.685</v>
      </c>
      <c r="G21" s="16"/>
      <c r="H21" s="17">
        <v>121.37</v>
      </c>
      <c r="I21" s="17">
        <f ca="1">ROUND(INDIRECT(ADDRESS(ROW()+(0), COLUMN()+(-3), 1))*INDIRECT(ADDRESS(ROW()+(0), COLUMN()+(-1), 1)), 2)</f>
        <v>83.14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1945.27</v>
      </c>
      <c r="I22" s="17">
        <f ca="1">ROUND(INDIRECT(ADDRESS(ROW()+(0), COLUMN()+(-3), 1))*INDIRECT(ADDRESS(ROW()+(0), COLUMN()+(-1), 1)), 2)</f>
        <v>19.45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0.764</v>
      </c>
      <c r="G23" s="16"/>
      <c r="H23" s="17">
        <v>138.26</v>
      </c>
      <c r="I23" s="17">
        <f ca="1">ROUND(INDIRECT(ADDRESS(ROW()+(0), COLUMN()+(-3), 1))*INDIRECT(ADDRESS(ROW()+(0), COLUMN()+(-1), 1)), 2)</f>
        <v>105.63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0.452</v>
      </c>
      <c r="G24" s="16"/>
      <c r="H24" s="17">
        <v>103.28</v>
      </c>
      <c r="I24" s="17">
        <f ca="1">ROUND(INDIRECT(ADDRESS(ROW()+(0), COLUMN()+(-3), 1))*INDIRECT(ADDRESS(ROW()+(0), COLUMN()+(-1), 1)), 2)</f>
        <v>46.68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0.065</v>
      </c>
      <c r="G25" s="16"/>
      <c r="H25" s="17">
        <v>138.26</v>
      </c>
      <c r="I25" s="17">
        <f ca="1">ROUND(INDIRECT(ADDRESS(ROW()+(0), COLUMN()+(-3), 1))*INDIRECT(ADDRESS(ROW()+(0), COLUMN()+(-1), 1)), 2)</f>
        <v>8.99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0.065</v>
      </c>
      <c r="G26" s="16"/>
      <c r="H26" s="17">
        <v>103.28</v>
      </c>
      <c r="I26" s="17">
        <f ca="1">ROUND(INDIRECT(ADDRESS(ROW()+(0), COLUMN()+(-3), 1))*INDIRECT(ADDRESS(ROW()+(0), COLUMN()+(-1), 1)), 2)</f>
        <v>6.71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0.049</v>
      </c>
      <c r="G27" s="16"/>
      <c r="H27" s="17">
        <v>138.26</v>
      </c>
      <c r="I27" s="17">
        <f ca="1">ROUND(INDIRECT(ADDRESS(ROW()+(0), COLUMN()+(-3), 1))*INDIRECT(ADDRESS(ROW()+(0), COLUMN()+(-1), 1)), 2)</f>
        <v>6.77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0.051</v>
      </c>
      <c r="G28" s="16"/>
      <c r="H28" s="17">
        <v>103.28</v>
      </c>
      <c r="I28" s="17">
        <f ca="1">ROUND(INDIRECT(ADDRESS(ROW()+(0), COLUMN()+(-3), 1))*INDIRECT(ADDRESS(ROW()+(0), COLUMN()+(-1), 1)), 2)</f>
        <v>5.27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0.094</v>
      </c>
      <c r="G29" s="16"/>
      <c r="H29" s="17">
        <v>95.68</v>
      </c>
      <c r="I29" s="17">
        <f ca="1">ROUND(INDIRECT(ADDRESS(ROW()+(0), COLUMN()+(-3), 1))*INDIRECT(ADDRESS(ROW()+(0), COLUMN()+(-1), 1)), 2)</f>
        <v>8.99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0.098</v>
      </c>
      <c r="G30" s="16"/>
      <c r="H30" s="17">
        <v>97.25</v>
      </c>
      <c r="I30" s="17">
        <f ca="1">ROUND(INDIRECT(ADDRESS(ROW()+(0), COLUMN()+(-3), 1))*INDIRECT(ADDRESS(ROW()+(0), COLUMN()+(-1), 1)), 2)</f>
        <v>9.53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0.029</v>
      </c>
      <c r="G31" s="16"/>
      <c r="H31" s="17">
        <v>138.26</v>
      </c>
      <c r="I31" s="17">
        <f ca="1">ROUND(INDIRECT(ADDRESS(ROW()+(0), COLUMN()+(-3), 1))*INDIRECT(ADDRESS(ROW()+(0), COLUMN()+(-1), 1)), 2)</f>
        <v>4.01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0.111</v>
      </c>
      <c r="G32" s="20"/>
      <c r="H32" s="21">
        <v>103.28</v>
      </c>
      <c r="I32" s="21">
        <f ca="1">ROUND(INDIRECT(ADDRESS(ROW()+(0), COLUMN()+(-3), 1))*INDIRECT(ADDRESS(ROW()+(0), COLUMN()+(-1), 1)), 2)</f>
        <v>11.46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4535.84</v>
      </c>
      <c r="I33" s="24">
        <f ca="1">ROUND(INDIRECT(ADDRESS(ROW()+(0), COLUMN()+(-3), 1))*INDIRECT(ADDRESS(ROW()+(0), COLUMN()+(-1), 1))/100, 2)</f>
        <v>90.72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4626.56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1.12201e+006</v>
      </c>
      <c r="F38" s="31"/>
      <c r="G38" s="31">
        <v>1.12201e+006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