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<sst xmlns="http://schemas.openxmlformats.org/spreadsheetml/2006/main" count="72" uniqueCount="72">
  <si>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</si>
  <si>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</si>
  <si>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</si>
  <si>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</si>
  <si>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 = 35+7 cm, realizada com betão C25/30 (XC1(P); D12; S3; Cl 0,4) fabricado em central, e betonagem com grua, volume 0,248 m³/m², e aço A400 NR em zona de maciços de pilares, nervuras e vigas de bordadura, quantidade 19 kg/m²; nervuras de betão "in situ" de 12 cm de espessura, entre-eixo 80 cm; molde de poliestireno expandido, 68x68x35 cm, para laje fungiforme;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</si>
  <si>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</si>
  <si>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</si>
  <si>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</si>
  <si>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</si>
  <si>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</si>
  <si>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</si>
  <si>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</si>
  <si>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</si>
  <si>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</si>
  <si>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</si>
  <si>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</si>
  <si>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</si>
  <si>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</si>
  <si>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</si>
  <si>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</si>
  <si>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</si>
  <si>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</si>
  <si>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</si>
  <si>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</si>
  <si>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</si>
  <si>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</si>
  <si>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</si>
  <si>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</si>
  <si>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</si>
  <si>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mt07cpo010g</t>
  </si>
  <si>
    <t xml:space="preserve">Ud</t>
  </si>
  <si>
    <t xml:space="preserve">Molde de poliestireno expandido, 68x68x35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</si>
  <si>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</si>
  <si>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</si>
  <si>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</si>
  <si>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</si>
  <si>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</si>
  <si>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</si>
  <si>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</si>
  <si>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</si>
  <si>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</si>
  <si>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</si>
  <si>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</si>
  <si>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</si>
  <si>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</si>
  <si>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</si>
  <si>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</si>
  <si>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</si>
  <si>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</si>
  <si>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</si>
  <si>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</si>
  <si>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</si>
  <si>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</si>
  <si>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</si>
  <si>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</si>
  <si>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</si>
  <si>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</si>
  <si>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</si>
  <si>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</si>
  <si>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</si>
  <si>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</si>
  <si>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</si>
  <si>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</si>
  <si>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</si>
  <si>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</si>
  <si>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</si>
  <si>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</si>
  <si>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</si>
  <si>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</si>
  <si>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</si>
  <si>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193,89MT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</si>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</sst>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398.71</v>
      </c>
      <c r="H15" s="17">
        <f ca="1">ROUND(INDIRECT(ADDRESS(ROW()+(0), COLUMN()+(-2), 1))*INDIRECT(ADDRESS(ROW()+(0), COLUMN()+(-1), 1)), 2)</f>
        <v>556.2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132.04</v>
      </c>
      <c r="H19" s="17">
        <f ca="1">ROUND(INDIRECT(ADDRESS(ROW()+(0), COLUMN()+(-2), 1))*INDIRECT(ADDRESS(ROW()+(0), COLUMN()+(-1), 1)), 2)</f>
        <v>145.24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4927.46</v>
      </c>
      <c r="H20" s="17">
        <f ca="1">ROUND(INDIRECT(ADDRESS(ROW()+(0), COLUMN()+(-2), 1))*INDIRECT(ADDRESS(ROW()+(0), COLUMN()+(-1), 1)), 2)</f>
        <v>1281.14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0.529</v>
      </c>
      <c r="G22" s="17">
        <v>138.26</v>
      </c>
      <c r="H22" s="17">
        <f ca="1">ROUND(INDIRECT(ADDRESS(ROW()+(0), COLUMN()+(-2), 1))*INDIRECT(ADDRESS(ROW()+(0), COLUMN()+(-1), 1)), 2)</f>
        <v>73.14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0.513</v>
      </c>
      <c r="G23" s="17">
        <v>103.28</v>
      </c>
      <c r="H23" s="17">
        <f ca="1">ROUND(INDIRECT(ADDRESS(ROW()+(0), COLUMN()+(-2), 1))*INDIRECT(ADDRESS(ROW()+(0), COLUMN()+(-1), 1)), 2)</f>
        <v>52.98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0.062</v>
      </c>
      <c r="G26" s="17">
        <v>138.26</v>
      </c>
      <c r="H26" s="17">
        <f ca="1">ROUND(INDIRECT(ADDRESS(ROW()+(0), COLUMN()+(-2), 1))*INDIRECT(ADDRESS(ROW()+(0), COLUMN()+(-1), 1)), 2)</f>
        <v>8.57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0.251</v>
      </c>
      <c r="G27" s="21">
        <v>103.28</v>
      </c>
      <c r="H27" s="21">
        <f ca="1">ROUND(INDIRECT(ADDRESS(ROW()+(0), COLUMN()+(-2), 1))*INDIRECT(ADDRESS(ROW()+(0), COLUMN()+(-1), 1)), 2)</f>
        <v>25.92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3801.73</v>
      </c>
      <c r="H28" s="24">
        <f ca="1">ROUND(INDIRECT(ADDRESS(ROW()+(0), COLUMN()+(-2), 1))*INDIRECT(ADDRESS(ROW()+(0), COLUMN()+(-1), 1))/100, 2)</f>
        <v>76.03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3877.76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