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<sst xmlns="http://schemas.openxmlformats.org/spreadsheetml/2006/main" count="50" uniqueCount="50">
  <si>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</si>
  <si>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</si>
  <si>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</si>
  <si>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</si>
  <si>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35 cm de diâmetro médio, realizado com betão C25/30 (XC1(P); D25; S3; Cl 0,4)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</si>
  <si>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</si>
  <si>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</si>
  <si>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</si>
  <si>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</si>
  <si>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</si>
  <si>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</si>
  <si>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</si>
  <si>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</si>
  <si>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</si>
  <si>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</si>
  <si>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</si>
  <si>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</si>
  <si>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</si>
  <si>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</si>
  <si>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</si>
  <si>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mt08tub020ae</t>
  </si>
  <si>
    <t xml:space="preserve">m²</t>
  </si>
  <si>
    <t xml:space="preserve">Molde cilíndrico descartável, de bandas de papel kraft, alumínio e polietileno em espiral, para cofragem de pilares de betão, de até 3 m de altura e 35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</si>
  <si>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</si>
  <si>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</si>
  <si>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</si>
  <si>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mt10haf020ngnhc</t>
  </si>
  <si>
    <t xml:space="preserve">m³</t>
  </si>
  <si>
    <t xml:space="preserve">Betão C25/30 (XC1(P);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</si>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</sst>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4.2</v>
      </c>
      <c r="H9" s="13">
        <f ca="1">ROUND(INDIRECT(ADDRESS(ROW()+(0), COLUMN()+(-2), 1))*INDIRECT(ADDRESS(ROW()+(0), COLUMN()+(-1), 1)), 2)</f>
        <v>50.4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66.54</v>
      </c>
      <c r="H10" s="17">
        <f ca="1">ROUND(INDIRECT(ADDRESS(ROW()+(0), COLUMN()+(-2), 1))*INDIRECT(ADDRESS(ROW()+(0), COLUMN()+(-1), 1)), 2)</f>
        <v>8384.04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68.32</v>
      </c>
      <c r="H11" s="17">
        <f ca="1">ROUND(INDIRECT(ADDRESS(ROW()+(0), COLUMN()+(-2), 1))*INDIRECT(ADDRESS(ROW()+(0), COLUMN()+(-1), 1)), 2)</f>
        <v>57.39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11.429</v>
      </c>
      <c r="G12" s="17">
        <v>905.37</v>
      </c>
      <c r="H12" s="17">
        <f ca="1">ROUND(INDIRECT(ADDRESS(ROW()+(0), COLUMN()+(-2), 1))*INDIRECT(ADDRESS(ROW()+(0), COLUMN()+(-1), 1)), 2)</f>
        <v>10347.5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0.085</v>
      </c>
      <c r="G13" s="17">
        <v>1829.38</v>
      </c>
      <c r="H13" s="17">
        <f ca="1">ROUND(INDIRECT(ADDRESS(ROW()+(0), COLUMN()+(-2), 1))*INDIRECT(ADDRESS(ROW()+(0), COLUMN()+(-1), 1)), 2)</f>
        <v>155.5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4626.2</v>
      </c>
      <c r="H14" s="17">
        <f ca="1">ROUND(INDIRECT(ADDRESS(ROW()+(0), COLUMN()+(-2), 1))*INDIRECT(ADDRESS(ROW()+(0), COLUMN()+(-1), 1)), 2)</f>
        <v>4857.51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2.101</v>
      </c>
      <c r="G15" s="17">
        <v>138.26</v>
      </c>
      <c r="H15" s="17">
        <f ca="1">ROUND(INDIRECT(ADDRESS(ROW()+(0), COLUMN()+(-2), 1))*INDIRECT(ADDRESS(ROW()+(0), COLUMN()+(-1), 1)), 2)</f>
        <v>290.48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2.101</v>
      </c>
      <c r="G16" s="17">
        <v>103.28</v>
      </c>
      <c r="H16" s="17">
        <f ca="1">ROUND(INDIRECT(ADDRESS(ROW()+(0), COLUMN()+(-2), 1))*INDIRECT(ADDRESS(ROW()+(0), COLUMN()+(-1), 1)), 2)</f>
        <v>216.99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0.963</v>
      </c>
      <c r="G17" s="17">
        <v>138.26</v>
      </c>
      <c r="H17" s="17">
        <f ca="1">ROUND(INDIRECT(ADDRESS(ROW()+(0), COLUMN()+(-2), 1))*INDIRECT(ADDRESS(ROW()+(0), COLUMN()+(-1), 1)), 2)</f>
        <v>133.14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1.07</v>
      </c>
      <c r="G18" s="17">
        <v>103.28</v>
      </c>
      <c r="H18" s="17">
        <f ca="1">ROUND(INDIRECT(ADDRESS(ROW()+(0), COLUMN()+(-2), 1))*INDIRECT(ADDRESS(ROW()+(0), COLUMN()+(-1), 1)), 2)</f>
        <v>110.51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0.401</v>
      </c>
      <c r="G19" s="17">
        <v>138.26</v>
      </c>
      <c r="H19" s="17">
        <f ca="1">ROUND(INDIRECT(ADDRESS(ROW()+(0), COLUMN()+(-2), 1))*INDIRECT(ADDRESS(ROW()+(0), COLUMN()+(-1), 1)), 2)</f>
        <v>55.44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1.616</v>
      </c>
      <c r="G20" s="21">
        <v>103.28</v>
      </c>
      <c r="H20" s="21">
        <f ca="1">ROUND(INDIRECT(ADDRESS(ROW()+(0), COLUMN()+(-2), 1))*INDIRECT(ADDRESS(ROW()+(0), COLUMN()+(-1), 1)), 2)</f>
        <v>166.9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24825.8</v>
      </c>
      <c r="H21" s="24">
        <f ca="1">ROUND(INDIRECT(ADDRESS(ROW()+(0), COLUMN()+(-2), 1))*INDIRECT(ADDRESS(ROW()+(0), COLUMN()+(-1), 1))/100, 2)</f>
        <v>496.52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25322.3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