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<sst xmlns="http://schemas.openxmlformats.org/spreadsheetml/2006/main" count="66" uniqueCount="66">
  <si>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</si>
  <si>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</si>
  <si>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</si>
  <si>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</si>
  <si>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S4; Cl 0,4) fabricado em central, e betonagem com grua, volume total de betão 0,062 m³/m²; aço A400 NR, com uma quantidade total de 1 kg/m²; e malha electrossoldada AR60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</si>
  <si>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</si>
  <si>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</si>
  <si>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</si>
  <si>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</si>
  <si>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</si>
  <si>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</si>
  <si>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</si>
  <si>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</si>
  <si>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</si>
  <si>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</si>
  <si>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</si>
  <si>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</si>
  <si>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</si>
  <si>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</si>
  <si>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</si>
  <si>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</si>
  <si>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</si>
  <si>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</si>
  <si>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</si>
  <si>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</si>
  <si>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</si>
  <si>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</si>
  <si>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</si>
  <si>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</si>
  <si>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</si>
  <si>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</si>
  <si>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</si>
  <si>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mt10haf020ngnge</t>
  </si>
  <si>
    <t xml:space="preserve">m³</t>
  </si>
  <si>
    <t xml:space="preserve">Betão C25/30 (XC1(P); D12; S4;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</si>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</sst>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1470.31</v>
      </c>
      <c r="H9" s="13">
        <f ca="1">ROUND(INDIRECT(ADDRESS(ROW()+(0), COLUMN()+(-2), 1))*INDIRECT(ADDRESS(ROW()+(0), COLUMN()+(-1), 1)), 2)</f>
        <v>1543.83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1381.99</v>
      </c>
      <c r="H10" s="17">
        <f ca="1">ROUND(INDIRECT(ADDRESS(ROW()+(0), COLUMN()+(-2), 1))*INDIRECT(ADDRESS(ROW()+(0), COLUMN()+(-1), 1)), 2)</f>
        <v>55.28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17.53</v>
      </c>
      <c r="H11" s="17">
        <f ca="1">ROUND(INDIRECT(ADDRESS(ROW()+(0), COLUMN()+(-2), 1))*INDIRECT(ADDRESS(ROW()+(0), COLUMN()+(-1), 1)), 2)</f>
        <v>105.18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4.45</v>
      </c>
      <c r="H12" s="17">
        <f ca="1">ROUND(INDIRECT(ADDRESS(ROW()+(0), COLUMN()+(-2), 1))*INDIRECT(ADDRESS(ROW()+(0), COLUMN()+(-1), 1)), 2)</f>
        <v>13.35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66.54</v>
      </c>
      <c r="H13" s="17">
        <f ca="1">ROUND(INDIRECT(ADDRESS(ROW()+(0), COLUMN()+(-2), 1))*INDIRECT(ADDRESS(ROW()+(0), COLUMN()+(-1), 1)), 2)</f>
        <v>69.87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68.32</v>
      </c>
      <c r="H14" s="17">
        <f ca="1">ROUND(INDIRECT(ADDRESS(ROW()+(0), COLUMN()+(-2), 1))*INDIRECT(ADDRESS(ROW()+(0), COLUMN()+(-1), 1)), 2)</f>
        <v>2.05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224.33</v>
      </c>
      <c r="H15" s="17">
        <f ca="1">ROUND(INDIRECT(ADDRESS(ROW()+(0), COLUMN()+(-2), 1))*INDIRECT(ADDRESS(ROW()+(0), COLUMN()+(-1), 1)), 2)</f>
        <v>257.98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5023.01</v>
      </c>
      <c r="H16" s="17">
        <f ca="1">ROUND(INDIRECT(ADDRESS(ROW()+(0), COLUMN()+(-2), 1))*INDIRECT(ADDRESS(ROW()+(0), COLUMN()+(-1), 1)), 2)</f>
        <v>326.5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77.23</v>
      </c>
      <c r="H17" s="17">
        <f ca="1">ROUND(INDIRECT(ADDRESS(ROW()+(0), COLUMN()+(-2), 1))*INDIRECT(ADDRESS(ROW()+(0), COLUMN()+(-1), 1)), 2)</f>
        <v>772.3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71.14</v>
      </c>
      <c r="H18" s="17">
        <f ca="1">ROUND(INDIRECT(ADDRESS(ROW()+(0), COLUMN()+(-2), 1))*INDIRECT(ADDRESS(ROW()+(0), COLUMN()+(-1), 1)), 2)</f>
        <v>10.67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697.52</v>
      </c>
      <c r="H19" s="17">
        <f ca="1">ROUND(INDIRECT(ADDRESS(ROW()+(0), COLUMN()+(-2), 1))*INDIRECT(ADDRESS(ROW()+(0), COLUMN()+(-1), 1)), 2)</f>
        <v>348.76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0.691</v>
      </c>
      <c r="G20" s="17">
        <v>138.26</v>
      </c>
      <c r="H20" s="17">
        <f ca="1">ROUND(INDIRECT(ADDRESS(ROW()+(0), COLUMN()+(-2), 1))*INDIRECT(ADDRESS(ROW()+(0), COLUMN()+(-1), 1)), 2)</f>
        <v>95.54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0.267</v>
      </c>
      <c r="G21" s="17">
        <v>103.28</v>
      </c>
      <c r="H21" s="17">
        <f ca="1">ROUND(INDIRECT(ADDRESS(ROW()+(0), COLUMN()+(-2), 1))*INDIRECT(ADDRESS(ROW()+(0), COLUMN()+(-1), 1)), 2)</f>
        <v>27.58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0.041</v>
      </c>
      <c r="G22" s="17">
        <v>138.26</v>
      </c>
      <c r="H22" s="17">
        <f ca="1">ROUND(INDIRECT(ADDRESS(ROW()+(0), COLUMN()+(-2), 1))*INDIRECT(ADDRESS(ROW()+(0), COLUMN()+(-1), 1)), 2)</f>
        <v>5.67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</v>
      </c>
      <c r="G23" s="17">
        <v>103.28</v>
      </c>
      <c r="H23" s="17">
        <f ca="1">ROUND(INDIRECT(ADDRESS(ROW()+(0), COLUMN()+(-2), 1))*INDIRECT(ADDRESS(ROW()+(0), COLUMN()+(-1), 1)), 2)</f>
        <v>4.13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0.015</v>
      </c>
      <c r="G24" s="17">
        <v>138.26</v>
      </c>
      <c r="H24" s="17">
        <f ca="1">ROUND(INDIRECT(ADDRESS(ROW()+(0), COLUMN()+(-2), 1))*INDIRECT(ADDRESS(ROW()+(0), COLUMN()+(-1), 1)), 2)</f>
        <v>2.07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0.062</v>
      </c>
      <c r="G25" s="21">
        <v>103.28</v>
      </c>
      <c r="H25" s="21">
        <f ca="1">ROUND(INDIRECT(ADDRESS(ROW()+(0), COLUMN()+(-2), 1))*INDIRECT(ADDRESS(ROW()+(0), COLUMN()+(-1), 1)), 2)</f>
        <v>6.4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3647.16</v>
      </c>
      <c r="H26" s="24">
        <f ca="1">ROUND(INDIRECT(ADDRESS(ROW()+(0), COLUMN()+(-2), 1))*INDIRECT(ADDRESS(ROW()+(0), COLUMN()+(-1), 1))/100, 2)</f>
        <v>72.94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3720.1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