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<sst xmlns="http://schemas.openxmlformats.org/spreadsheetml/2006/main" count="60" uniqueCount="60">
  <si>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</si>
  <si>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EHX010</t>
  </si>
  <si>
    <t xml:space="preserve">m²</t>
  </si>
  <si>
    <t xml:space="preserve">Laje com chapa metálica como cofragem perdida.</t>
  </si>
  <si>
    <r>
      <rPr>
        <sz val="8.25"/>
        <color rgb="FF000000"/>
        <rFont val="Arial"/>
        <family val="2"/>
      </rPr>
      <t xml:space="preserve">Laje de 10 cm de altura, com cofragem perdida de chapa de aço galvanizado com forma trapezoidal, de 0,75 mm de espessura, 44 mm de altura do perfil e 172 mm de distância entre-eixos e betão armado realizado com betão C25/30 (XC1(P); D25; S3; Cl 0,4) fabricado em central, e betonagem com grua, volume total de betão 0,062 m³/m²; aço A400 NR, com uma quantidade total de 6 kg/m²; e malha electrossoldada AR65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</si>
  <si>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</si>
  <si>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</si>
  <si>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</si>
  <si>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</si>
  <si>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</si>
  <si>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</si>
  <si>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</si>
  <si>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</si>
  <si>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</si>
  <si>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</si>
  <si>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</si>
  <si>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</si>
  <si>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</si>
  <si>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</si>
  <si>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</si>
  <si>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</si>
  <si>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</si>
  <si>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</si>
  <si>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</si>
  <si>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</si>
  <si>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</si>
  <si>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</si>
  <si>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</si>
  <si>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</si>
  <si>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</si>
  <si>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</si>
  <si>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</si>
  <si>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mt10haf020ngnhc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</si>
  <si>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</si>
  <si>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</si>
  <si>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</si>
  <si>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</si>
  <si>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</si>
  <si>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</si>
  <si>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</si>
  <si>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</si>
  <si>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</si>
  <si>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</si>
  <si>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</si>
  <si>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</si>
  <si>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</si>
  <si>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</si>
  <si>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</si>
  <si>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</si>
  <si>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</si>
  <si>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</si>
  <si>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</si>
  <si>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</si>
  <si>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</si>
  <si>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</si>
  <si>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</si>
  <si>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</si>
  <si>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</si>
  <si>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173,96MT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</si>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</sst>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1470.31</v>
      </c>
      <c r="H9" s="13">
        <f ca="1">ROUND(INDIRECT(ADDRESS(ROW()+(0), COLUMN()+(-2), 1))*INDIRECT(ADDRESS(ROW()+(0), COLUMN()+(-1), 1)), 2)</f>
        <v>1543.83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1381.99</v>
      </c>
      <c r="H10" s="17">
        <f ca="1">ROUND(INDIRECT(ADDRESS(ROW()+(0), COLUMN()+(-2), 1))*INDIRECT(ADDRESS(ROW()+(0), COLUMN()+(-1), 1)), 2)</f>
        <v>55.28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17.53</v>
      </c>
      <c r="H11" s="17">
        <f ca="1">ROUND(INDIRECT(ADDRESS(ROW()+(0), COLUMN()+(-2), 1))*INDIRECT(ADDRESS(ROW()+(0), COLUMN()+(-1), 1)), 2)</f>
        <v>105.18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4.45</v>
      </c>
      <c r="H12" s="17">
        <f ca="1">ROUND(INDIRECT(ADDRESS(ROW()+(0), COLUMN()+(-2), 1))*INDIRECT(ADDRESS(ROW()+(0), COLUMN()+(-1), 1)), 2)</f>
        <v>13.35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66.54</v>
      </c>
      <c r="H13" s="17">
        <f ca="1">ROUND(INDIRECT(ADDRESS(ROW()+(0), COLUMN()+(-2), 1))*INDIRECT(ADDRESS(ROW()+(0), COLUMN()+(-1), 1)), 2)</f>
        <v>419.2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0.101</v>
      </c>
      <c r="G14" s="17">
        <v>68.32</v>
      </c>
      <c r="H14" s="17">
        <f ca="1">ROUND(INDIRECT(ADDRESS(ROW()+(0), COLUMN()+(-2), 1))*INDIRECT(ADDRESS(ROW()+(0), COLUMN()+(-1), 1)), 2)</f>
        <v>6.9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264.99</v>
      </c>
      <c r="H15" s="17">
        <f ca="1">ROUND(INDIRECT(ADDRESS(ROW()+(0), COLUMN()+(-2), 1))*INDIRECT(ADDRESS(ROW()+(0), COLUMN()+(-1), 1)), 2)</f>
        <v>304.74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4626.2</v>
      </c>
      <c r="H16" s="17">
        <f ca="1">ROUND(INDIRECT(ADDRESS(ROW()+(0), COLUMN()+(-2), 1))*INDIRECT(ADDRESS(ROW()+(0), COLUMN()+(-1), 1)), 2)</f>
        <v>300.7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71.14</v>
      </c>
      <c r="H17" s="17">
        <f ca="1">ROUND(INDIRECT(ADDRESS(ROW()+(0), COLUMN()+(-2), 1))*INDIRECT(ADDRESS(ROW()+(0), COLUMN()+(-1), 1)), 2)</f>
        <v>10.67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0.134</v>
      </c>
      <c r="G18" s="17">
        <v>138.26</v>
      </c>
      <c r="H18" s="17">
        <f ca="1">ROUND(INDIRECT(ADDRESS(ROW()+(0), COLUMN()+(-2), 1))*INDIRECT(ADDRESS(ROW()+(0), COLUMN()+(-1), 1)), 2)</f>
        <v>18.53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0.267</v>
      </c>
      <c r="G19" s="17">
        <v>103.28</v>
      </c>
      <c r="H19" s="17">
        <f ca="1">ROUND(INDIRECT(ADDRESS(ROW()+(0), COLUMN()+(-2), 1))*INDIRECT(ADDRESS(ROW()+(0), COLUMN()+(-1), 1)), 2)</f>
        <v>27.58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0.119</v>
      </c>
      <c r="G20" s="17">
        <v>138.26</v>
      </c>
      <c r="H20" s="17">
        <f ca="1">ROUND(INDIRECT(ADDRESS(ROW()+(0), COLUMN()+(-2), 1))*INDIRECT(ADDRESS(ROW()+(0), COLUMN()+(-1), 1)), 2)</f>
        <v>16.45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0.113</v>
      </c>
      <c r="G21" s="17">
        <v>103.28</v>
      </c>
      <c r="H21" s="17">
        <f ca="1">ROUND(INDIRECT(ADDRESS(ROW()+(0), COLUMN()+(-2), 1))*INDIRECT(ADDRESS(ROW()+(0), COLUMN()+(-1), 1)), 2)</f>
        <v>11.67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0.015</v>
      </c>
      <c r="G22" s="17">
        <v>138.26</v>
      </c>
      <c r="H22" s="17">
        <f ca="1">ROUND(INDIRECT(ADDRESS(ROW()+(0), COLUMN()+(-2), 1))*INDIRECT(ADDRESS(ROW()+(0), COLUMN()+(-1), 1)), 2)</f>
        <v>2.07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0.062</v>
      </c>
      <c r="G23" s="21">
        <v>103.28</v>
      </c>
      <c r="H23" s="21">
        <f ca="1">ROUND(INDIRECT(ADDRESS(ROW()+(0), COLUMN()+(-2), 1))*INDIRECT(ADDRESS(ROW()+(0), COLUMN()+(-1), 1)), 2)</f>
        <v>6.4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2842.55</v>
      </c>
      <c r="H24" s="24">
        <f ca="1">ROUND(INDIRECT(ADDRESS(ROW()+(0), COLUMN()+(-2), 1))*INDIRECT(ADDRESS(ROW()+(0), COLUMN()+(-1), 1))/100, 2)</f>
        <v>56.85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2899.4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