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<sst xmlns="http://schemas.openxmlformats.org/spreadsheetml/2006/main" count="42" uniqueCount="42">
  <si>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</si>
  <si>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</si>
  <si>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</si>
  <si>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</si>
  <si>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2040x800 mm e 16 mm de espessura, com encaixe macho-fêmea nos quatro cantos; ripa de 60x40 mm de secção, de madeira de pinheiro-bravo (Pinus pinaster), tratada em autoclave, com classe de risco 4, segundo NP EN 335, acabamento escovado, com humidade inferior a 20% e painel superior para uso em ambiente húmido, tipo P5, segundo NP EN 312, de 2510x1210 mm e 25 mm de espessura, com bordos rectos.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</si>
  <si>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</si>
  <si>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</si>
  <si>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</si>
  <si>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</si>
  <si>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</si>
  <si>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</si>
  <si>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mt08eff040bb</t>
  </si>
  <si>
    <t xml:space="preserve">m²</t>
  </si>
  <si>
    <t xml:space="preserve">Painel estrutural de partículas de madeira para uso em ambiente húmido, tipo P5, segundo NP EN 312, de 2040x800 mm e 16 mm de espessura, com encaixe macho-fêmea nos quatro cantos,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</si>
  <si>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</si>
  <si>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</si>
  <si>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</si>
  <si>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</si>
  <si>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</si>
  <si>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</si>
  <si>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mt08eff040ae</t>
  </si>
  <si>
    <t xml:space="preserve">m²</t>
  </si>
  <si>
    <t xml:space="preserve">Painel estrutural de partículas de madeira para uso em ambiente húmido, tipo P5, segundo NP EN 312, de 2510x1210 mm e 25 mm de espessura, com bordos rectos,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</si>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</sst>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417.12</v>
      </c>
      <c r="J9" s="13">
        <f ca="1">ROUND(INDIRECT(ADDRESS(ROW()+(0), COLUMN()+(-3), 1))*INDIRECT(ADDRESS(ROW()+(0), COLUMN()+(-1), 1)), 2)</f>
        <v>437.98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18.83</v>
      </c>
      <c r="J10" s="17">
        <f ca="1">ROUND(INDIRECT(ADDRESS(ROW()+(0), COLUMN()+(-3), 1))*INDIRECT(ADDRESS(ROW()+(0), COLUMN()+(-1), 1)), 2)</f>
        <v>489.58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242.29</v>
      </c>
      <c r="J11" s="17">
        <f ca="1">ROUND(INDIRECT(ADDRESS(ROW()+(0), COLUMN()+(-3), 1))*INDIRECT(ADDRESS(ROW()+(0), COLUMN()+(-1), 1)), 2)</f>
        <v>605.73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533.76</v>
      </c>
      <c r="J12" s="17">
        <f ca="1">ROUND(INDIRECT(ADDRESS(ROW()+(0), COLUMN()+(-3), 1))*INDIRECT(ADDRESS(ROW()+(0), COLUMN()+(-1), 1)), 2)</f>
        <v>560.45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0.356</v>
      </c>
      <c r="H13" s="16"/>
      <c r="I13" s="17">
        <v>138.26</v>
      </c>
      <c r="J13" s="17">
        <f ca="1">ROUND(INDIRECT(ADDRESS(ROW()+(0), COLUMN()+(-3), 1))*INDIRECT(ADDRESS(ROW()+(0), COLUMN()+(-1), 1)), 2)</f>
        <v>49.22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0.356</v>
      </c>
      <c r="H14" s="20"/>
      <c r="I14" s="21">
        <v>103.28</v>
      </c>
      <c r="J14" s="21">
        <f ca="1">ROUND(INDIRECT(ADDRESS(ROW()+(0), COLUMN()+(-3), 1))*INDIRECT(ADDRESS(ROW()+(0), COLUMN()+(-1), 1)), 2)</f>
        <v>36.77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2179.73</v>
      </c>
      <c r="J15" s="24">
        <f ca="1">ROUND(INDIRECT(ADDRESS(ROW()+(0), COLUMN()+(-3), 1))*INDIRECT(ADDRESS(ROW()+(0), COLUMN()+(-1), 1))/100, 2)</f>
        <v>43.59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2223.32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