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<sst xmlns="http://schemas.openxmlformats.org/spreadsheetml/2006/main" count="39" uniqueCount="39">
  <si>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</si>
  <si>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</si>
  <si>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</si>
  <si>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</si>
  <si>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seco, tipo P6, segundo NP EN 312, de 2410x1830 mm e 38 mm de espessura, com bordos rectos; ripa de 60x40 mm de secção, de madeira de pinheiro-bravo (Pinus pinaster), tratada em autoclave, com classe de risco 4, segundo NP EN 335, acabamento escovado, com humidade inferior a 20% e painel superior para uso em ambiente seco, tipo P6, segundo NP EN 312, de 2410x1830 mm e 38 mm de espessura, com bordos rectos.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</si>
  <si>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</si>
  <si>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</si>
  <si>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</si>
  <si>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</si>
  <si>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</si>
  <si>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</si>
  <si>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mt08eff020b</t>
  </si>
  <si>
    <t xml:space="preserve">m²</t>
  </si>
  <si>
    <t xml:space="preserve">Painel estrutural de partículas de madeira para uso em ambiente seco, tipo P6, segundo NP EN 312, de 2410x1830 mm e 38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</si>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</sst>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749.39</v>
      </c>
      <c r="J9" s="13">
        <f ca="1">ROUND(INDIRECT(ADDRESS(ROW()+(0), COLUMN()+(-3), 1))*INDIRECT(ADDRESS(ROW()+(0), COLUMN()+(-1), 1)), 2)</f>
        <v>1573.72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18.83</v>
      </c>
      <c r="J10" s="17">
        <f ca="1">ROUND(INDIRECT(ADDRESS(ROW()+(0), COLUMN()+(-3), 1))*INDIRECT(ADDRESS(ROW()+(0), COLUMN()+(-1), 1)), 2)</f>
        <v>489.58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242.29</v>
      </c>
      <c r="J11" s="17">
        <f ca="1">ROUND(INDIRECT(ADDRESS(ROW()+(0), COLUMN()+(-3), 1))*INDIRECT(ADDRESS(ROW()+(0), COLUMN()+(-1), 1)), 2)</f>
        <v>605.73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0.312</v>
      </c>
      <c r="H12" s="16"/>
      <c r="I12" s="17">
        <v>138.26</v>
      </c>
      <c r="J12" s="17">
        <f ca="1">ROUND(INDIRECT(ADDRESS(ROW()+(0), COLUMN()+(-3), 1))*INDIRECT(ADDRESS(ROW()+(0), COLUMN()+(-1), 1)), 2)</f>
        <v>43.14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0.312</v>
      </c>
      <c r="H13" s="20"/>
      <c r="I13" s="21">
        <v>103.28</v>
      </c>
      <c r="J13" s="21">
        <f ca="1">ROUND(INDIRECT(ADDRESS(ROW()+(0), COLUMN()+(-3), 1))*INDIRECT(ADDRESS(ROW()+(0), COLUMN()+(-1), 1)), 2)</f>
        <v>32.22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2744.39</v>
      </c>
      <c r="J14" s="24">
        <f ca="1">ROUND(INDIRECT(ADDRESS(ROW()+(0), COLUMN()+(-3), 1))*INDIRECT(ADDRESS(ROW()+(0), COLUMN()+(-1), 1))/100, 2)</f>
        <v>54.89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2799.28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1.3112e+007</v>
      </c>
      <c r="G19" s="32"/>
      <c r="H19" s="32">
        <v>1.3112e+007</v>
      </c>
      <c r="I19" s="32"/>
      <c r="J19" s="32"/>
      <c r="K19" s="32" t="s">
        <v>34</v>
      </c>
    </row>
    <row r="20" spans="1:11" ht="24.0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