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<sst xmlns="http://schemas.openxmlformats.org/spreadsheetml/2006/main" count="59" uniqueCount="59">
  <si>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</si>
  <si>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</si>
  <si>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</si>
  <si>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</si>
  <si>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industrial, cor cinzento, M-5, fornecida a granel, com juntas horizontais e verticais de 10 mm de espessura, junta refundada; com armadura treliçada pré-fabricada de aço galvanizado a quente,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</si>
  <si>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</si>
  <si>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</si>
  <si>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</si>
  <si>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</si>
  <si>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</si>
  <si>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</si>
  <si>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</si>
  <si>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</si>
  <si>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</si>
  <si>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</si>
  <si>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</si>
  <si>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</si>
  <si>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</si>
  <si>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</si>
  <si>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</si>
  <si>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mt07aag010acg</t>
  </si>
  <si>
    <t xml:space="preserve">m</t>
  </si>
  <si>
    <t xml:space="preserve">Armadura treliçada pré-fabricada de aço galvanizado a quente,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</si>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</sst>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13.12</v>
      </c>
      <c r="J9" s="13">
        <f ca="1">ROUND(INDIRECT(ADDRESS(ROW()+(0), COLUMN()+(-3), 1))*INDIRECT(ADDRESS(ROW()+(0), COLUMN()+(-1), 1)), 2)</f>
        <v>104.96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0.009</v>
      </c>
      <c r="H10" s="16"/>
      <c r="I10" s="17">
        <v>68.32</v>
      </c>
      <c r="J10" s="17">
        <f ca="1">ROUND(INDIRECT(ADDRESS(ROW()+(0), COLUMN()+(-3), 1))*INDIRECT(ADDRESS(ROW()+(0), COLUMN()+(-1), 1)), 2)</f>
        <v>0.61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0.048</v>
      </c>
      <c r="H11" s="16"/>
      <c r="I11" s="17">
        <v>2286.74</v>
      </c>
      <c r="J11" s="17">
        <f ca="1">ROUND(INDIRECT(ADDRESS(ROW()+(0), COLUMN()+(-3), 1))*INDIRECT(ADDRESS(ROW()+(0), COLUMN()+(-1), 1)), 2)</f>
        <v>109.76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69.99</v>
      </c>
      <c r="J12" s="17">
        <f ca="1">ROUND(INDIRECT(ADDRESS(ROW()+(0), COLUMN()+(-3), 1))*INDIRECT(ADDRESS(ROW()+(0), COLUMN()+(-1), 1)), 2)</f>
        <v>139.98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41732.3</v>
      </c>
      <c r="J13" s="17">
        <f ca="1">ROUND(INDIRECT(ADDRESS(ROW()+(0), COLUMN()+(-3), 1))*INDIRECT(ADDRESS(ROW()+(0), COLUMN()+(-1), 1)), 2)</f>
        <v>125.2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177.87</v>
      </c>
      <c r="J14" s="17">
        <f ca="1">ROUND(INDIRECT(ADDRESS(ROW()+(0), COLUMN()+(-3), 1))*INDIRECT(ADDRESS(ROW()+(0), COLUMN()+(-1), 1)), 2)</f>
        <v>8.89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1829.38</v>
      </c>
      <c r="J15" s="17">
        <f ca="1">ROUND(INDIRECT(ADDRESS(ROW()+(0), COLUMN()+(-3), 1))*INDIRECT(ADDRESS(ROW()+(0), COLUMN()+(-1), 1)), 2)</f>
        <v>23.78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0.182</v>
      </c>
      <c r="H16" s="16"/>
      <c r="I16" s="17">
        <v>68.68</v>
      </c>
      <c r="J16" s="17">
        <f ca="1">ROUND(INDIRECT(ADDRESS(ROW()+(0), COLUMN()+(-3), 1))*INDIRECT(ADDRESS(ROW()+(0), COLUMN()+(-1), 1)), 2)</f>
        <v>12.5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0.186</v>
      </c>
      <c r="H17" s="16"/>
      <c r="I17" s="17">
        <v>132.85</v>
      </c>
      <c r="J17" s="17">
        <f ca="1">ROUND(INDIRECT(ADDRESS(ROW()+(0), COLUMN()+(-3), 1))*INDIRECT(ADDRESS(ROW()+(0), COLUMN()+(-1), 1)), 2)</f>
        <v>24.71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0.123</v>
      </c>
      <c r="H18" s="20"/>
      <c r="I18" s="21">
        <v>95.68</v>
      </c>
      <c r="J18" s="21">
        <f ca="1">ROUND(INDIRECT(ADDRESS(ROW()+(0), COLUMN()+(-3), 1))*INDIRECT(ADDRESS(ROW()+(0), COLUMN()+(-1), 1)), 2)</f>
        <v>11.77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562.16</v>
      </c>
      <c r="J19" s="24">
        <f ca="1">ROUND(INDIRECT(ADDRESS(ROW()+(0), COLUMN()+(-3), 1))*INDIRECT(ADDRESS(ROW()+(0), COLUMN()+(-1), 1))/100, 2)</f>
        <v>11.24</v>
      </c>
      <c r="K19" s="24"/>
    </row>
    <row r="20" spans="1:11" ht="13.50" thickBot="1" customHeight="1">
      <c r="A20" s="25"/>
      <c r="B20" s="25"/>
      <c r="C20" s="25"/>
      <c r="D20" s="26"/>
      <c r="E20" s="26"/>
      <c r="F20" s="26"/>
      <c r="G20" s="27"/>
      <c r="H20" s="27"/>
      <c r="I20" s="28" t="s">
        <v>43</v>
      </c>
      <c r="J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573.4</v>
      </c>
      <c r="K20" s="29"/>
    </row>
    <row r="23" spans="1:11" ht="13.50" thickBot="1" customHeight="1">
      <c r="A23" s="30" t="s">
        <v>44</v>
      </c>
      <c r="B23" s="30"/>
      <c r="C23" s="30"/>
      <c r="D23" s="30"/>
      <c r="E23" s="30"/>
      <c r="F23" s="30" t="s">
        <v>45</v>
      </c>
      <c r="G23" s="30"/>
      <c r="H23" s="30" t="s">
        <v>46</v>
      </c>
      <c r="I23" s="30"/>
      <c r="J23" s="30"/>
      <c r="K23" s="30" t="s">
        <v>47</v>
      </c>
    </row>
    <row r="24" spans="1:11" ht="13.50" thickBot="1" customHeight="1">
      <c r="A24" s="31" t="s">
        <v>48</v>
      </c>
      <c r="B24" s="31"/>
      <c r="C24" s="31"/>
      <c r="D24" s="31"/>
      <c r="E24" s="31"/>
      <c r="F24" s="32">
        <v>1.06202e+006</v>
      </c>
      <c r="G24" s="32"/>
      <c r="H24" s="32">
        <v>1.06202e+006</v>
      </c>
      <c r="I24" s="32"/>
      <c r="J24" s="32"/>
      <c r="K24" s="32" t="s">
        <v>49</v>
      </c>
    </row>
    <row r="25" spans="1:11" ht="24.00" thickBot="1" customHeight="1">
      <c r="A25" s="33" t="s">
        <v>50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6" spans="1:11" ht="13.50" thickBot="1" customHeight="1">
      <c r="A26" s="31" t="s">
        <v>51</v>
      </c>
      <c r="B26" s="31"/>
      <c r="C26" s="31"/>
      <c r="D26" s="31"/>
      <c r="E26" s="31"/>
      <c r="F26" s="32">
        <v>1.18202e+006</v>
      </c>
      <c r="G26" s="32"/>
      <c r="H26" s="32">
        <v>1.18202e+006</v>
      </c>
      <c r="I26" s="32"/>
      <c r="J26" s="32"/>
      <c r="K26" s="32" t="s">
        <v>52</v>
      </c>
    </row>
    <row r="27" spans="1:11" ht="13.50" thickBot="1" customHeight="1">
      <c r="A27" s="33" t="s">
        <v>53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54</v>
      </c>
      <c r="B28" s="31"/>
      <c r="C28" s="31"/>
      <c r="D28" s="31"/>
      <c r="E28" s="31"/>
      <c r="F28" s="32">
        <v>1.03202e+006</v>
      </c>
      <c r="G28" s="32"/>
      <c r="H28" s="32">
        <v>1.03202e+006</v>
      </c>
      <c r="I28" s="32"/>
      <c r="J28" s="32"/>
      <c r="K28" s="32">
        <v>3</v>
      </c>
    </row>
    <row r="29" spans="1:11" ht="24.00" thickBot="1" customHeight="1">
      <c r="A29" s="33" t="s">
        <v>55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