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<sst xmlns="http://schemas.openxmlformats.org/spreadsheetml/2006/main" count="62" uniqueCount="62">
  <si>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</si>
  <si>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</si>
  <si>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</si>
  <si>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</si>
  <si>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lisos perfurados, cinzento, 24x12x5 cm, assentes com argamassa de cimento confeccionada em obra, com 250 kg/m³ de cimento, cor cinzento, com aditivo hidrófugo, dosificação 1:6, fornecida em sacos, com juntas horizontais e verticais de 10 mm de espessura, junta rematada superiormente;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</si>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</sst>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13.12</v>
      </c>
      <c r="J9" s="13">
        <f ca="1">ROUND(INDIRECT(ADDRESS(ROW()+(0), COLUMN()+(-3), 1))*INDIRECT(ADDRESS(ROW()+(0), COLUMN()+(-1), 1)), 2)</f>
        <v>104.96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0.005</v>
      </c>
      <c r="H10" s="16"/>
      <c r="I10" s="17">
        <v>68.32</v>
      </c>
      <c r="J10" s="17">
        <f ca="1">ROUND(INDIRECT(ADDRESS(ROW()+(0), COLUMN()+(-3), 1))*INDIRECT(ADDRESS(ROW()+(0), COLUMN()+(-1), 1)), 2)</f>
        <v>0.34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0.042</v>
      </c>
      <c r="H11" s="16"/>
      <c r="I11" s="17">
        <v>713.98</v>
      </c>
      <c r="J11" s="17">
        <f ca="1">ROUND(INDIRECT(ADDRESS(ROW()+(0), COLUMN()+(-3), 1))*INDIRECT(ADDRESS(ROW()+(0), COLUMN()+(-1), 1)), 2)</f>
        <v>29.99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6.426</v>
      </c>
      <c r="H12" s="16"/>
      <c r="I12" s="17">
        <v>5.62</v>
      </c>
      <c r="J12" s="17">
        <f ca="1">ROUND(INDIRECT(ADDRESS(ROW()+(0), COLUMN()+(-3), 1))*INDIRECT(ADDRESS(ROW()+(0), COLUMN()+(-1), 1)), 2)</f>
        <v>36.11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0.129</v>
      </c>
      <c r="H13" s="16"/>
      <c r="I13" s="17">
        <v>54.66</v>
      </c>
      <c r="J13" s="17">
        <f ca="1">ROUND(INDIRECT(ADDRESS(ROW()+(0), COLUMN()+(-3), 1))*INDIRECT(ADDRESS(ROW()+(0), COLUMN()+(-1), 1)), 2)</f>
        <v>7.05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122.23</v>
      </c>
      <c r="J14" s="17">
        <f ca="1">ROUND(INDIRECT(ADDRESS(ROW()+(0), COLUMN()+(-3), 1))*INDIRECT(ADDRESS(ROW()+(0), COLUMN()+(-1), 1)), 2)</f>
        <v>244.46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41732.3</v>
      </c>
      <c r="J15" s="17">
        <f ca="1">ROUND(INDIRECT(ADDRESS(ROW()+(0), COLUMN()+(-3), 1))*INDIRECT(ADDRESS(ROW()+(0), COLUMN()+(-1), 1)), 2)</f>
        <v>125.2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0.05</v>
      </c>
      <c r="H16" s="16"/>
      <c r="I16" s="17">
        <v>177.87</v>
      </c>
      <c r="J16" s="17">
        <f ca="1">ROUND(INDIRECT(ADDRESS(ROW()+(0), COLUMN()+(-3), 1))*INDIRECT(ADDRESS(ROW()+(0), COLUMN()+(-1), 1)), 2)</f>
        <v>8.89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0.013</v>
      </c>
      <c r="H17" s="16"/>
      <c r="I17" s="17">
        <v>1829.38</v>
      </c>
      <c r="J17" s="17">
        <f ca="1">ROUND(INDIRECT(ADDRESS(ROW()+(0), COLUMN()+(-3), 1))*INDIRECT(ADDRESS(ROW()+(0), COLUMN()+(-1), 1)), 2)</f>
        <v>23.78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0.022</v>
      </c>
      <c r="H18" s="16"/>
      <c r="I18" s="17">
        <v>122.29</v>
      </c>
      <c r="J18" s="17">
        <f ca="1">ROUND(INDIRECT(ADDRESS(ROW()+(0), COLUMN()+(-3), 1))*INDIRECT(ADDRESS(ROW()+(0), COLUMN()+(-1), 1)), 2)</f>
        <v>2.69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0.189</v>
      </c>
      <c r="H19" s="16"/>
      <c r="I19" s="17">
        <v>132.85</v>
      </c>
      <c r="J19" s="17">
        <f ca="1">ROUND(INDIRECT(ADDRESS(ROW()+(0), COLUMN()+(-3), 1))*INDIRECT(ADDRESS(ROW()+(0), COLUMN()+(-1), 1)), 2)</f>
        <v>25.11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0.136</v>
      </c>
      <c r="H20" s="20"/>
      <c r="I20" s="21">
        <v>95.68</v>
      </c>
      <c r="J20" s="21">
        <f ca="1">ROUND(INDIRECT(ADDRESS(ROW()+(0), COLUMN()+(-3), 1))*INDIRECT(ADDRESS(ROW()+(0), COLUMN()+(-1), 1)), 2)</f>
        <v>13.01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621.59</v>
      </c>
      <c r="J21" s="24">
        <f ca="1">ROUND(INDIRECT(ADDRESS(ROW()+(0), COLUMN()+(-3), 1))*INDIRECT(ADDRESS(ROW()+(0), COLUMN()+(-1), 1))/100, 2)</f>
        <v>12.43</v>
      </c>
      <c r="K21" s="24"/>
    </row>
    <row r="22" spans="1:11" ht="13.50" thickBot="1" customHeight="1">
      <c r="A22" s="25"/>
      <c r="B22" s="25"/>
      <c r="C22" s="25"/>
      <c r="D22" s="26"/>
      <c r="E22" s="26"/>
      <c r="F22" s="26"/>
      <c r="G22" s="27"/>
      <c r="H22" s="27"/>
      <c r="I22" s="28" t="s">
        <v>49</v>
      </c>
      <c r="J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634.02</v>
      </c>
      <c r="K22" s="29"/>
    </row>
    <row r="25" spans="1:11" ht="13.50" thickBot="1" customHeight="1">
      <c r="A25" s="30" t="s">
        <v>50</v>
      </c>
      <c r="B25" s="30"/>
      <c r="C25" s="30"/>
      <c r="D25" s="30"/>
      <c r="E25" s="30"/>
      <c r="F25" s="30" t="s">
        <v>51</v>
      </c>
      <c r="G25" s="30"/>
      <c r="H25" s="30" t="s">
        <v>52</v>
      </c>
      <c r="I25" s="30"/>
      <c r="J25" s="30"/>
      <c r="K25" s="30" t="s">
        <v>53</v>
      </c>
    </row>
    <row r="26" spans="1:11" ht="13.50" thickBot="1" customHeight="1">
      <c r="A26" s="31" t="s">
        <v>54</v>
      </c>
      <c r="B26" s="31"/>
      <c r="C26" s="31"/>
      <c r="D26" s="31"/>
      <c r="E26" s="31"/>
      <c r="F26" s="32">
        <v>1.06202e+006</v>
      </c>
      <c r="G26" s="32"/>
      <c r="H26" s="32">
        <v>1.06202e+006</v>
      </c>
      <c r="I26" s="32"/>
      <c r="J26" s="32"/>
      <c r="K26" s="32" t="s">
        <v>55</v>
      </c>
    </row>
    <row r="27" spans="1:11" ht="24.00" thickBot="1" customHeight="1">
      <c r="A27" s="33" t="s">
        <v>56</v>
      </c>
      <c r="B27" s="33"/>
      <c r="C27" s="33"/>
      <c r="D27" s="33"/>
      <c r="E27" s="33"/>
      <c r="F27" s="34"/>
      <c r="G27" s="34"/>
      <c r="H27" s="34"/>
      <c r="I27" s="34"/>
      <c r="J27" s="34"/>
      <c r="K27" s="34"/>
    </row>
    <row r="28" spans="1:11" ht="13.50" thickBot="1" customHeight="1">
      <c r="A28" s="31" t="s">
        <v>57</v>
      </c>
      <c r="B28" s="31"/>
      <c r="C28" s="31"/>
      <c r="D28" s="31"/>
      <c r="E28" s="31"/>
      <c r="F28" s="32">
        <v>1.03202e+006</v>
      </c>
      <c r="G28" s="32"/>
      <c r="H28" s="32">
        <v>1.03202e+006</v>
      </c>
      <c r="I28" s="32"/>
      <c r="J28" s="32"/>
      <c r="K28" s="32">
        <v>3</v>
      </c>
    </row>
    <row r="29" spans="1:11" ht="24.00" thickBot="1" customHeight="1">
      <c r="A29" s="33" t="s">
        <v>58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