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<sst xmlns="http://schemas.openxmlformats.org/spreadsheetml/2006/main" count="69" uniqueCount="69">
  <si>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</si>
  <si>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FFX015</t>
  </si>
  <si>
    <t xml:space="preserve">m²</t>
  </si>
  <si>
    <t xml:space="preserve">Pano exterior de fachada dupla, de alvenaria de tijolo cerâmico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</si>
  <si>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e reforçada com armadura treliçada pré-fabricada de aço galvanizado a quente com recobrimento de resina epóxi, de 3,7 mm de diâmetro e de 75 mm de largura, colocada em fiadas cada 50 cm aproximadamente e no mínimo no arranque da alvenaria sobre a laje, sob remate inferior e sobre lintel de aberturas, com uma quantidade de 1 m/m²; com caixa de ar fracamente ventilada, através da realização de aberturas de ventilação, com uma área efectiva de 10 cm² por cada m de fachada (orifícios, grelhas ou juntas sem argamassa) para ventilação da caixa. Padieira de alvenaria face à vista com armadura treliçada pré-fabricada de aço galvanizado a quente com recobrimento de resina epóxi, de 3,7 mm de diâmetro e de 75 mm de largura, aparelho ao comprido; montagem e desmontagem de escoramento. Revestimento das testas de laje e pilares com tijolos cortados, colocados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</si>
  <si>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</si>
  <si>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</si>
  <si>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</si>
  <si>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</si>
  <si>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</si>
  <si>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</si>
  <si>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</si>
  <si>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</si>
  <si>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</si>
  <si>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</si>
  <si>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</si>
  <si>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</si>
  <si>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</si>
  <si>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</si>
  <si>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</si>
  <si>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</si>
  <si>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</si>
  <si>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</si>
  <si>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</si>
  <si>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</si>
  <si>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</si>
  <si>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</si>
  <si>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</si>
  <si>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</si>
  <si>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</si>
  <si>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</si>
  <si>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</si>
  <si>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</si>
  <si>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</si>
  <si>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</si>
  <si>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</si>
  <si>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</si>
  <si>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</si>
  <si>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</si>
  <si>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</si>
  <si>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</si>
  <si>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</si>
  <si>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</si>
  <si>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</si>
  <si>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</si>
  <si>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</si>
  <si>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</si>
  <si>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</si>
  <si>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</si>
  <si>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</si>
  <si>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</si>
  <si>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</si>
  <si>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56,03MT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</si>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</sst>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11.62</v>
      </c>
      <c r="I9" s="13">
        <f ca="1">ROUND(INDIRECT(ADDRESS(ROW()+(0), COLUMN()+(-3), 1))*INDIRECT(ADDRESS(ROW()+(0), COLUMN()+(-1), 1)), 2)</f>
        <v>825.02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68.32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713.98</v>
      </c>
      <c r="I11" s="17">
        <f ca="1">ROUND(INDIRECT(ADDRESS(ROW()+(0), COLUMN()+(-3), 1))*INDIRECT(ADDRESS(ROW()+(0), COLUMN()+(-1), 1)), 2)</f>
        <v>29.99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5.62</v>
      </c>
      <c r="I12" s="17">
        <f ca="1">ROUND(INDIRECT(ADDRESS(ROW()+(0), COLUMN()+(-3), 1))*INDIRECT(ADDRESS(ROW()+(0), COLUMN()+(-1), 1)), 2)</f>
        <v>36.49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1.4</v>
      </c>
      <c r="G13" s="16"/>
      <c r="H13" s="17">
        <v>122.23</v>
      </c>
      <c r="I13" s="17">
        <f ca="1">ROUND(INDIRECT(ADDRESS(ROW()+(0), COLUMN()+(-3), 1))*INDIRECT(ADDRESS(ROW()+(0), COLUMN()+(-1), 1)), 2)</f>
        <v>171.12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0.729</v>
      </c>
      <c r="G14" s="16"/>
      <c r="H14" s="17">
        <v>24</v>
      </c>
      <c r="I14" s="17">
        <f ca="1">ROUND(INDIRECT(ADDRESS(ROW()+(0), COLUMN()+(-3), 1))*INDIRECT(ADDRESS(ROW()+(0), COLUMN()+(-1), 1)), 2)</f>
        <v>17.5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0.034</v>
      </c>
      <c r="G15" s="16"/>
      <c r="H15" s="17">
        <v>54.66</v>
      </c>
      <c r="I15" s="17">
        <f ca="1">ROUND(INDIRECT(ADDRESS(ROW()+(0), COLUMN()+(-3), 1))*INDIRECT(ADDRESS(ROW()+(0), COLUMN()+(-1), 1)), 2)</f>
        <v>1.86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41732.3</v>
      </c>
      <c r="I16" s="17">
        <f ca="1">ROUND(INDIRECT(ADDRESS(ROW()+(0), COLUMN()+(-3), 1))*INDIRECT(ADDRESS(ROW()+(0), COLUMN()+(-1), 1)), 2)</f>
        <v>41.73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177.87</v>
      </c>
      <c r="I17" s="17">
        <f ca="1">ROUND(INDIRECT(ADDRESS(ROW()+(0), COLUMN()+(-3), 1))*INDIRECT(ADDRESS(ROW()+(0), COLUMN()+(-1), 1)), 2)</f>
        <v>1.96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1829.38</v>
      </c>
      <c r="I18" s="17">
        <f ca="1">ROUND(INDIRECT(ADDRESS(ROW()+(0), COLUMN()+(-3), 1))*INDIRECT(ADDRESS(ROW()+(0), COLUMN()+(-1), 1)), 2)</f>
        <v>5.49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0.018</v>
      </c>
      <c r="G19" s="16"/>
      <c r="H19" s="17">
        <v>122.29</v>
      </c>
      <c r="I19" s="17">
        <f ca="1">ROUND(INDIRECT(ADDRESS(ROW()+(0), COLUMN()+(-3), 1))*INDIRECT(ADDRESS(ROW()+(0), COLUMN()+(-1), 1)), 2)</f>
        <v>2.2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1.087</v>
      </c>
      <c r="G20" s="16"/>
      <c r="H20" s="17">
        <v>132.85</v>
      </c>
      <c r="I20" s="17">
        <f ca="1">ROUND(INDIRECT(ADDRESS(ROW()+(0), COLUMN()+(-3), 1))*INDIRECT(ADDRESS(ROW()+(0), COLUMN()+(-1), 1)), 2)</f>
        <v>144.41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0.856</v>
      </c>
      <c r="G21" s="20"/>
      <c r="H21" s="21">
        <v>95.68</v>
      </c>
      <c r="I21" s="21">
        <f ca="1">ROUND(INDIRECT(ADDRESS(ROW()+(0), COLUMN()+(-3), 1))*INDIRECT(ADDRESS(ROW()+(0), COLUMN()+(-1), 1)), 2)</f>
        <v>81.9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1360.01</v>
      </c>
      <c r="I22" s="24">
        <f ca="1">ROUND(INDIRECT(ADDRESS(ROW()+(0), COLUMN()+(-3), 1))*INDIRECT(ADDRESS(ROW()+(0), COLUMN()+(-1), 1))/100, 2)</f>
        <v>40.8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1400.81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1.03202e+006</v>
      </c>
      <c r="F29" s="31"/>
      <c r="G29" s="31">
        <v>1.03202e+006</v>
      </c>
      <c r="H29" s="31"/>
      <c r="I29" s="31"/>
      <c r="J29" s="31">
        <v>3</v>
      </c>
    </row>
    <row r="30" spans="1:10" ht="24.00" thickBot="1" customHeight="1">
      <c r="A30" s="32" t="s">
        <v>62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63</v>
      </c>
      <c r="B31" s="30"/>
      <c r="C31" s="30"/>
      <c r="D31" s="30"/>
      <c r="E31" s="31">
        <v>142013</v>
      </c>
      <c r="F31" s="31"/>
      <c r="G31" s="31">
        <v>172013</v>
      </c>
      <c r="H31" s="31"/>
      <c r="I31" s="31"/>
      <c r="J31" s="31" t="s">
        <v>64</v>
      </c>
    </row>
    <row r="32" spans="1:10" ht="13.50" thickBot="1" customHeight="1">
      <c r="A32" s="32" t="s">
        <v>65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