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<sst xmlns="http://schemas.openxmlformats.org/spreadsheetml/2006/main" count="40" uniqueCount="40">
  <si>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</si>
  <si>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FUO010</t>
  </si>
  <si>
    <t xml:space="preserve">m²</t>
  </si>
  <si>
    <t xml:space="preserve">Envidraçado exterior com perfis em "U" de vidro impresso.</t>
  </si>
  <si>
    <r>
      <rPr>
        <sz val="8.25"/>
        <color rgb="FF000000"/>
        <rFont val="Arial"/>
        <family val="2"/>
      </rPr>
      <t xml:space="preserve">Envidraçado exterior curvo com perfis em "U" de vidro impresso translúcido sem armar, de 41+232+41 mm e 6 mm de espessura, colocados em pente para parede simples. Inclusive caixilho, acessórios de montagem, perfis de remate, silicone incolor para enchimento de juntas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</si>
  <si>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</si>
  <si>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</si>
  <si>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</si>
  <si>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</si>
  <si>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</si>
  <si>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</si>
  <si>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mt21vcg010a</t>
  </si>
  <si>
    <t xml:space="preserve">m²</t>
  </si>
  <si>
    <t xml:space="preserve">Vidro impresso translúcido sem armar de perfil em "U", de 41+232+41 mm e 6 mm de espessura, com caixilho, perfis de remate e acessórios de montagem. Segundo EN 572-7 e EN 572-9.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</si>
  <si>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</si>
  <si>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</si>
  <si>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</si>
  <si>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</si>
  <si>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</si>
  <si>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</si>
  <si>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</si>
  <si>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</si>
  <si>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</si>
  <si>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</si>
  <si>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</si>
  <si>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</si>
  <si>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</si>
  <si>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</si>
  <si>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1.588,87MT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</si>
  <si>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</si>
  <si>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</si>
  <si>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</si>
  <si>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</si>
  <si>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</si>
  <si>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572-9:2004</t>
  </si>
  <si>
    <t xml:space="preserve">1/3/4</t>
  </si>
  <si>
    <t xml:space="preserve">Vidro  na  constr ução  —  Vidro  de  silicato sodocálcico  de  base  —  Parte  9:  Avaliação  da conformidade/Norma  de  produto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</si>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</sst>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1.012</v>
      </c>
      <c r="H9" s="11"/>
      <c r="I9" s="13">
        <v>5815.15</v>
      </c>
      <c r="J9" s="13">
        <f ca="1">ROUND(INDIRECT(ADDRESS(ROW()+(0), COLUMN()+(-3), 1))*INDIRECT(ADDRESS(ROW()+(0), COLUMN()+(-1), 1)), 2)</f>
        <v>5884.93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</v>
      </c>
      <c r="H10" s="16"/>
      <c r="I10" s="17">
        <v>548.4</v>
      </c>
      <c r="J10" s="17">
        <f ca="1">ROUND(INDIRECT(ADDRESS(ROW()+(0), COLUMN()+(-3), 1))*INDIRECT(ADDRESS(ROW()+(0), COLUMN()+(-1), 1)), 2)</f>
        <v>318.07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119.72</v>
      </c>
      <c r="J11" s="17">
        <f ca="1">ROUND(INDIRECT(ADDRESS(ROW()+(0), COLUMN()+(-3), 1))*INDIRECT(ADDRESS(ROW()+(0), COLUMN()+(-1), 1)), 2)</f>
        <v>239.44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1.337</v>
      </c>
      <c r="H12" s="16"/>
      <c r="I12" s="17">
        <v>141.38</v>
      </c>
      <c r="J12" s="17">
        <f ca="1">ROUND(INDIRECT(ADDRESS(ROW()+(0), COLUMN()+(-3), 1))*INDIRECT(ADDRESS(ROW()+(0), COLUMN()+(-1), 1)), 2)</f>
        <v>189.03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1.337</v>
      </c>
      <c r="H13" s="20"/>
      <c r="I13" s="21">
        <v>105.6</v>
      </c>
      <c r="J13" s="21">
        <f ca="1">ROUND(INDIRECT(ADDRESS(ROW()+(0), COLUMN()+(-3), 1))*INDIRECT(ADDRESS(ROW()+(0), COLUMN()+(-1), 1)), 2)</f>
        <v>141.19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6772.66</v>
      </c>
      <c r="J14" s="24">
        <f ca="1">ROUND(INDIRECT(ADDRESS(ROW()+(0), COLUMN()+(-3), 1))*INDIRECT(ADDRESS(ROW()+(0), COLUMN()+(-1), 1))/100, 2)</f>
        <v>135.45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6908.11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