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<sst xmlns="http://schemas.openxmlformats.org/spreadsheetml/2006/main" count="37" uniqueCount="37">
  <si>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</si>
  <si>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ICO130</t>
  </si>
  <si>
    <t xml:space="preserve">m</t>
  </si>
  <si>
    <t xml:space="preserve">Conduta flexível de aço inoxidável.</t>
  </si>
  <si>
    <r>
      <rPr>
        <sz val="8.25"/>
        <color rgb="FF000000"/>
        <rFont val="Arial"/>
        <family val="2"/>
      </rPr>
      <t xml:space="preserve">Conduta para evacuação dos produtos da combustão, formada por tubo flexível de parede dupla, de 130 mm de diâmetro interior, composto por parede interior lisa de aço inoxidável AISI 316L e parede exterior corrugada de aço inoxidável AISI 316L, temperatura máxima de 600°C. Inclusive acessórios, peças especiais, módulos finais e material auxiliar para montagem 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</si>
  <si>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</si>
  <si>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</si>
  <si>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</si>
  <si>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</si>
  <si>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</si>
  <si>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</si>
  <si>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mt20din091c</t>
  </si>
  <si>
    <t xml:space="preserve">Ud</t>
  </si>
  <si>
    <t xml:space="preserve">Material auxiliar para montagem e fixação dos tubos flexíveis de parede dupla, de 130 mm de diâmetro interior.</t>
  </si>
  <si>
    <t xml:space="preserve">mt20din090cq</t>
  </si>
  <si>
    <t xml:space="preserve">m</t>
  </si>
  <si>
    <t xml:space="preserve">Tubo flexível de parede dupla, de 130 mm de diâmetro interior, composto por parede interior lisa de aço inoxidável AISI 316L e parede exterior corrugada de aço inoxidável AISI 316L, temperatura máxima de 600°C, segundo NP EN 1856-2, com o preço incrementado em 80% relativamente a acessórios, peças especiais e módulos finais.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</si>
  <si>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</si>
  <si>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</si>
  <si>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</si>
  <si>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</si>
  <si>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</si>
  <si>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</si>
  <si>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</si>
  <si>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</si>
  <si>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2.803,45MT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</si>
  <si>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</si>
  <si>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</si>
  <si>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</si>
  <si>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</si>
  <si>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</si>
  <si>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1856-2:2009</t>
  </si>
  <si>
    <t xml:space="preserve">2+</t>
  </si>
  <si>
    <t xml:space="preserve">Chaminés  —  Requisitos  para  chaminés  metálicas  —  Parte  2:  Tubagens  e  elementos  de  ligação metálicos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</si>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</sst>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06" customWidth="1"/>
    <col min="4" max="4" width="73.44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382.52</v>
      </c>
      <c r="I9" s="13">
        <f ca="1">ROUND(INDIRECT(ADDRESS(ROW()+(0), COLUMN()+(-3), 1))*INDIRECT(ADDRESS(ROW()+(0), COLUMN()+(-1), 1)), 2)</f>
        <v>382.52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11475.5</v>
      </c>
      <c r="I10" s="17">
        <f ca="1">ROUND(INDIRECT(ADDRESS(ROW()+(0), COLUMN()+(-3), 1))*INDIRECT(ADDRESS(ROW()+(0), COLUMN()+(-1), 1)), 2)</f>
        <v>11475.5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0.39</v>
      </c>
      <c r="G11" s="16"/>
      <c r="H11" s="17">
        <v>136.52</v>
      </c>
      <c r="I11" s="17">
        <f ca="1">ROUND(INDIRECT(ADDRESS(ROW()+(0), COLUMN()+(-3), 1))*INDIRECT(ADDRESS(ROW()+(0), COLUMN()+(-1), 1)), 2)</f>
        <v>53.24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0.39</v>
      </c>
      <c r="G12" s="20"/>
      <c r="H12" s="21">
        <v>99.12</v>
      </c>
      <c r="I12" s="21">
        <f ca="1">ROUND(INDIRECT(ADDRESS(ROW()+(0), COLUMN()+(-3), 1))*INDIRECT(ADDRESS(ROW()+(0), COLUMN()+(-1), 1)), 2)</f>
        <v>38.66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11949.9</v>
      </c>
      <c r="I13" s="24">
        <f ca="1">ROUND(INDIRECT(ADDRESS(ROW()+(0), COLUMN()+(-3), 1))*INDIRECT(ADDRESS(ROW()+(0), COLUMN()+(-1), 1))/100, 2)</f>
        <v>239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12188.9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132010</v>
      </c>
      <c r="F18" s="31"/>
      <c r="G18" s="31">
        <v>132011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