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<sst xmlns="http://schemas.openxmlformats.org/spreadsheetml/2006/main" count="33" uniqueCount="33">
  <si>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</si>
  <si>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</si>
  <si>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</si>
  <si>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</si>
  <si>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polietileno de alta densidade/alumínio/polietileno de alta densidade (PE-X/Al/PEAD), de 16 mm de diâmetro exterior e 2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</si>
  <si>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</si>
  <si>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</si>
  <si>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</si>
  <si>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</si>
  <si>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</si>
  <si>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</si>
  <si>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mt37tps430a</t>
  </si>
  <si>
    <t xml:space="preserve">Ud</t>
  </si>
  <si>
    <t xml:space="preserve">Material auxiliar para montagem e fixação das tubagens multicamada de polietileno reticulado/alumínio/polietileno de alta densidade (PE-X/Al/PEAD), de 16 mm de diâmetro exterior.</t>
  </si>
  <si>
    <t xml:space="preserve">mt37tps030ae</t>
  </si>
  <si>
    <t xml:space="preserve">m</t>
  </si>
  <si>
    <t xml:space="preserve">Tubo multicamada de polietileno de alta densidade/alumínio/polietileno de alta densidade (PE-X/Al/PEAD), de 16 mm de diâmetro exterior e 2 mm de espessura, segundo NP EN ISO 21003-1,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</si>
  <si>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</si>
  <si>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</si>
  <si>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</si>
  <si>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</si>
  <si>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</si>
  <si>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</si>
  <si>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</si>
  <si>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</si>
  <si>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</si>
  <si>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</si>
  <si>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</si>
  <si>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</si>
  <si>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</si>
  <si>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</si>
  <si>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128,75MT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</si>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</sst>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5.61</v>
      </c>
      <c r="G9" s="13">
        <f ca="1">ROUND(INDIRECT(ADDRESS(ROW()+(0), COLUMN()+(-2), 1))*INDIRECT(ADDRESS(ROW()+(0), COLUMN()+(-1), 1)), 2)</f>
        <v>5.61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134.52</v>
      </c>
      <c r="G10" s="17">
        <f ca="1">ROUND(INDIRECT(ADDRESS(ROW()+(0), COLUMN()+(-2), 1))*INDIRECT(ADDRESS(ROW()+(0), COLUMN()+(-1), 1)), 2)</f>
        <v>134.52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1363.52</v>
      </c>
      <c r="G11" s="17">
        <f ca="1">ROUND(INDIRECT(ADDRESS(ROW()+(0), COLUMN()+(-2), 1))*INDIRECT(ADDRESS(ROW()+(0), COLUMN()+(-1), 1)), 2)</f>
        <v>1363.52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1806.38</v>
      </c>
      <c r="G12" s="17">
        <f ca="1">ROUND(INDIRECT(ADDRESS(ROW()+(0), COLUMN()+(-2), 1))*INDIRECT(ADDRESS(ROW()+(0), COLUMN()+(-1), 1)), 2)</f>
        <v>45.16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0.123</v>
      </c>
      <c r="F13" s="17">
        <v>136.52</v>
      </c>
      <c r="G13" s="17">
        <f ca="1">ROUND(INDIRECT(ADDRESS(ROW()+(0), COLUMN()+(-2), 1))*INDIRECT(ADDRESS(ROW()+(0), COLUMN()+(-1), 1)), 2)</f>
        <v>16.79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0.123</v>
      </c>
      <c r="F14" s="21">
        <v>99.12</v>
      </c>
      <c r="G14" s="21">
        <f ca="1">ROUND(INDIRECT(ADDRESS(ROW()+(0), COLUMN()+(-2), 1))*INDIRECT(ADDRESS(ROW()+(0), COLUMN()+(-1), 1)), 2)</f>
        <v>12.19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1577.79</v>
      </c>
      <c r="G15" s="24">
        <f ca="1">ROUND(INDIRECT(ADDRESS(ROW()+(0), COLUMN()+(-2), 1))*INDIRECT(ADDRESS(ROW()+(0), COLUMN()+(-1), 1))/100, 2)</f>
        <v>31.56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1609.35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