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<sst xmlns="http://schemas.openxmlformats.org/spreadsheetml/2006/main" count="24" uniqueCount="24">
  <si>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</si>
  <si>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ISC010</t>
  </si>
  <si>
    <t xml:space="preserve">m</t>
  </si>
  <si>
    <t xml:space="preserve">Caleira à vista de peças pré-formadas.</t>
  </si>
  <si>
    <r>
      <rPr>
        <sz val="8.25"/>
        <color rgb="FF000000"/>
        <rFont val="Arial"/>
        <family val="2"/>
      </rPr>
      <t xml:space="preserve">Caleira circular de zincotitânio, natural, de desenvolvimento 280 mm, 0,65 mm de espessura e dobragem de remate, para recolha de águas, formada por peças pré-formadas, fixadas com suportes especiais colocados cada 50 cm, com uma pendente mínima de 0,5%. Inclusive suportes, esquinas, tampas, remates finais, peças de ligação a tubos de queda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</si>
  <si>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</si>
  <si>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</si>
  <si>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</si>
  <si>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</si>
  <si>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</si>
  <si>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</si>
  <si>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mt36czr010ag</t>
  </si>
  <si>
    <t xml:space="preserve">m</t>
  </si>
  <si>
    <t xml:space="preserve">Caleira circular de zincotitânio, natural, de desenvolvimento 280 mm, 0,65 mm de espessura e dobragem de remate, segundo EN 988, com o preço incrementado em 30% relativamente a suportes, esquinas, tampas, remates finais, peças de ligação a tubos de queda e peças especiais.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</si>
  <si>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</si>
  <si>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</si>
  <si>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</si>
  <si>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</si>
  <si>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</si>
  <si>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</si>
  <si>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</si>
  <si>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</si>
  <si>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126,68MT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</si>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</sst>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3.57" customWidth="1"/>
    <col min="4" max="4" width="82.45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1.1</v>
      </c>
      <c r="F9" s="13">
        <v>1337.17</v>
      </c>
      <c r="G9" s="13">
        <f ca="1">ROUND(INDIRECT(ADDRESS(ROW()+(0), COLUMN()+(-2), 1))*INDIRECT(ADDRESS(ROW()+(0), COLUMN()+(-1), 1)), 2)</f>
        <v>1470.89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0.346</v>
      </c>
      <c r="F10" s="17">
        <v>136.52</v>
      </c>
      <c r="G10" s="17">
        <f ca="1">ROUND(INDIRECT(ADDRESS(ROW()+(0), COLUMN()+(-2), 1))*INDIRECT(ADDRESS(ROW()+(0), COLUMN()+(-1), 1)), 2)</f>
        <v>47.24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0.346</v>
      </c>
      <c r="F11" s="21">
        <v>99.12</v>
      </c>
      <c r="G11" s="21">
        <f ca="1">ROUND(INDIRECT(ADDRESS(ROW()+(0), COLUMN()+(-2), 1))*INDIRECT(ADDRESS(ROW()+(0), COLUMN()+(-1), 1)), 2)</f>
        <v>34.3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1552.43</v>
      </c>
      <c r="G12" s="24">
        <f ca="1">ROUND(INDIRECT(ADDRESS(ROW()+(0), COLUMN()+(-2), 1))*INDIRECT(ADDRESS(ROW()+(0), COLUMN()+(-1), 1))/100, 2)</f>
        <v>31.05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1583.48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