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<sst xmlns="http://schemas.openxmlformats.org/spreadsheetml/2006/main" count="40" uniqueCount="40">
  <si>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</si>
  <si>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</si>
  <si>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</si>
  <si>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</si>
  <si>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mármore Rosa Aurora, para interiores, 60x40x2 cm, acabamento polido,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</si>
  <si>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</si>
  <si>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</si>
  <si>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</si>
  <si>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</si>
  <si>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</si>
  <si>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</si>
  <si>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</si>
  <si>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</si>
  <si>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</si>
  <si>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mt18bmi020ob</t>
  </si>
  <si>
    <t xml:space="preserve">m²</t>
  </si>
  <si>
    <t xml:space="preserve">Peças em mármore, procedente de Portugal, Rosa Aurora, 60x40x2 cm, acabamento polido, densidade 2710 kg/m³, segundo NP EN 1936, resistência à compressão 70 MPa, segundo NP EN 1926, resistência à flexão 20 MPa, segundo NP EN 12372, absorção de água por capilaridade menor de 5 kg/m² min½, segundo NP EN 1925, coeficiente de absorção de água &lt;= 0,1%, segundo NP EN 13755, Euroclasse A1 de reacção ao fogo, resistência à abrasão 21,5 mm, segundo NP EN 14157, resistência ao deslizamento em condições secas (índice SRV) 73, resistência ao deslizamento em condições húmidas (índice SRV) 66, segundo NP EN 14231;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</si>
  <si>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</si>
  <si>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</si>
  <si>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</si>
  <si>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</si>
  <si>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</si>
  <si>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</si>
  <si>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</si>
  <si>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</si>
  <si>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</si>
  <si>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</si>
  <si>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</si>
  <si>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676,78MT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</si>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</sst>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52.38</v>
      </c>
      <c r="J9" s="13">
        <f ca="1">ROUND(INDIRECT(ADDRESS(ROW()+(0), COLUMN()+(-3), 1))*INDIRECT(ADDRESS(ROW()+(0), COLUMN()+(-1), 1)), 2)</f>
        <v>419.04</v>
      </c>
      <c r="K9" s="13"/>
    </row>
    <row r="10" spans="1:11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6536.92</v>
      </c>
      <c r="J10" s="17">
        <f ca="1">ROUND(INDIRECT(ADDRESS(ROW()+(0), COLUMN()+(-3), 1))*INDIRECT(ADDRESS(ROW()+(0), COLUMN()+(-1), 1)), 2)</f>
        <v>6863.77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31.89</v>
      </c>
      <c r="J11" s="17">
        <f ca="1">ROUND(INDIRECT(ADDRESS(ROW()+(0), COLUMN()+(-3), 1))*INDIRECT(ADDRESS(ROW()+(0), COLUMN()+(-1), 1)), 2)</f>
        <v>4.78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0.365</v>
      </c>
      <c r="H12" s="16"/>
      <c r="I12" s="17">
        <v>132.85</v>
      </c>
      <c r="J12" s="17">
        <f ca="1">ROUND(INDIRECT(ADDRESS(ROW()+(0), COLUMN()+(-3), 1))*INDIRECT(ADDRESS(ROW()+(0), COLUMN()+(-1), 1)), 2)</f>
        <v>48.49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0.365</v>
      </c>
      <c r="H13" s="20"/>
      <c r="I13" s="21">
        <v>99.31</v>
      </c>
      <c r="J13" s="21">
        <f ca="1">ROUND(INDIRECT(ADDRESS(ROW()+(0), COLUMN()+(-3), 1))*INDIRECT(ADDRESS(ROW()+(0), COLUMN()+(-1), 1)), 2)</f>
        <v>36.25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7372.33</v>
      </c>
      <c r="J14" s="24">
        <f ca="1">ROUND(INDIRECT(ADDRESS(ROW()+(0), COLUMN()+(-3), 1))*INDIRECT(ADDRESS(ROW()+(0), COLUMN()+(-1), 1))/100, 2)</f>
        <v>147.45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7519.78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