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<sst xmlns="http://schemas.openxmlformats.org/spreadsheetml/2006/main" count="30" uniqueCount="30">
  <si>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</si>
  <si>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URM010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</si>
  <si>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</si>
  <si>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</si>
  <si>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para rega, corpo de PVC e polipropileno, ligações roscadas, de 2" de diâmetro, alimentação do solenóide a 24 Vca, com possibilidade de abertura manual e regulador de caudal, com caixa de plástico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</si>
  <si>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</si>
  <si>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</si>
  <si>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</si>
  <si>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</si>
  <si>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</si>
  <si>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</si>
  <si>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mt48ele010c</t>
  </si>
  <si>
    <t xml:space="preserve">Ud</t>
  </si>
  <si>
    <t xml:space="preserve">Electroválvula para rega, corpo de PVC e polipropileno, ligações roscadas, de 2" de diâmetro, alimentação do solenóide a 24 Vca, com possibilidade de abertura manual e regulador de caudal.</t>
  </si>
  <si>
    <t xml:space="preserve">mt48wwg010a</t>
  </si>
  <si>
    <t xml:space="preserve">Ud</t>
  </si>
  <si>
    <t xml:space="preserve">Caixa de plástico, com tampa e sem fundo, de 30x30x30 cm, para alojamento de válvulas em sistemas de rega.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</si>
  <si>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</si>
  <si>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</si>
  <si>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</si>
  <si>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</si>
  <si>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</si>
  <si>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</si>
  <si>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</si>
  <si>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</si>
  <si>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</si>
  <si>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</si>
  <si>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</si>
  <si>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4.290,81MT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</si>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</sst>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3708.22</v>
      </c>
      <c r="H9" s="13">
        <f ca="1">ROUND(INDIRECT(ADDRESS(ROW()+(0), COLUMN()+(-2), 1))*INDIRECT(ADDRESS(ROW()+(0), COLUMN()+(-1), 1)), 2)</f>
        <v>3708.22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2797.02</v>
      </c>
      <c r="H10" s="17">
        <f ca="1">ROUND(INDIRECT(ADDRESS(ROW()+(0), COLUMN()+(-2), 1))*INDIRECT(ADDRESS(ROW()+(0), COLUMN()+(-1), 1)), 2)</f>
        <v>2797.02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0.223</v>
      </c>
      <c r="G11" s="17">
        <v>136.52</v>
      </c>
      <c r="H11" s="17">
        <f ca="1">ROUND(INDIRECT(ADDRESS(ROW()+(0), COLUMN()+(-2), 1))*INDIRECT(ADDRESS(ROW()+(0), COLUMN()+(-1), 1)), 2)</f>
        <v>30.44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0.223</v>
      </c>
      <c r="G12" s="17">
        <v>99.12</v>
      </c>
      <c r="H12" s="17">
        <f ca="1">ROUND(INDIRECT(ADDRESS(ROW()+(0), COLUMN()+(-2), 1))*INDIRECT(ADDRESS(ROW()+(0), COLUMN()+(-1), 1)), 2)</f>
        <v>22.1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0.111</v>
      </c>
      <c r="G13" s="21">
        <v>136.52</v>
      </c>
      <c r="H13" s="21">
        <f ca="1">ROUND(INDIRECT(ADDRESS(ROW()+(0), COLUMN()+(-2), 1))*INDIRECT(ADDRESS(ROW()+(0), COLUMN()+(-1), 1)), 2)</f>
        <v>15.15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6572.93</v>
      </c>
      <c r="H14" s="24">
        <f ca="1">ROUND(INDIRECT(ADDRESS(ROW()+(0), COLUMN()+(-2), 1))*INDIRECT(ADDRESS(ROW()+(0), COLUMN()+(-1), 1))/100, 2)</f>
        <v>131.46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6704.39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