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<sst xmlns="http://schemas.openxmlformats.org/spreadsheetml/2006/main" count="29" uniqueCount="29">
  <si>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</si>
  <si>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XPB010</t>
  </si>
  <si>
    <t xml:space="preserve">Ud</t>
  </si>
  <si>
    <t xml:space="preserve">Ensaio de blocos de betão.</t>
  </si>
  <si>
    <r>
      <rPr>
        <sz val="8.25"/>
        <color rgb="FF000000"/>
        <rFont val="Arial"/>
        <family val="2"/>
      </rPr>
      <t xml:space="preserve">Ensaio sobre uma amostra de bloco de betão, com determinação de: dimensões e verificação da forma, absorção de água.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</si>
  <si>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</si>
  <si>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</si>
  <si>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</si>
  <si>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</si>
  <si>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</si>
  <si>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</si>
  <si>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mt49des010</t>
  </si>
  <si>
    <t xml:space="preserve">Ud</t>
  </si>
  <si>
    <t xml:space="preserve">Repercussão por deslocamento à obra para a recolha de amostras.</t>
  </si>
  <si>
    <t xml:space="preserve">mt49bho020</t>
  </si>
  <si>
    <t xml:space="preserve">Ud</t>
  </si>
  <si>
    <t xml:space="preserve">Recolha em obra de amostras de blocos de betão cujo peso não exceda 50 kg.</t>
  </si>
  <si>
    <t xml:space="preserve">mt49bho100</t>
  </si>
  <si>
    <t xml:space="preserve">Ud</t>
  </si>
  <si>
    <t xml:space="preserve">Ensaio para determinar as dimensões e verificação da forma de uma amostra de bloco de betão, segundo NP EN 772-16 e NP EN 772-20.</t>
  </si>
  <si>
    <t xml:space="preserve">mt49bho060</t>
  </si>
  <si>
    <t xml:space="preserve">Ud</t>
  </si>
  <si>
    <t xml:space="preserve">Ensaio para determinar a absorção de água de uma amostra de bloco de betão, segundo NP EN 772-11.</t>
  </si>
  <si>
    <t xml:space="preserve">mt49bho030</t>
  </si>
  <si>
    <t xml:space="preserve">Ud</t>
  </si>
  <si>
    <t xml:space="preserve">Relatório de resultados dos ensaios realizados sobre uma amostra de bloco de betão.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</si>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</sst>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40" customWidth="1"/>
    <col min="3" max="3" width="2.72" customWidth="1"/>
    <col min="4" max="4" width="0.85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70.32</v>
      </c>
      <c r="H9" s="13">
        <f ca="1">ROUND(INDIRECT(ADDRESS(ROW()+(0), COLUMN()+(-2), 1))*INDIRECT(ADDRESS(ROW()+(0), COLUMN()+(-1), 1)), 2)</f>
        <v>70.32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2954.14</v>
      </c>
      <c r="H10" s="17">
        <f ca="1">ROUND(INDIRECT(ADDRESS(ROW()+(0), COLUMN()+(-2), 1))*INDIRECT(ADDRESS(ROW()+(0), COLUMN()+(-1), 1)), 2)</f>
        <v>2954.14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5202.28</v>
      </c>
      <c r="H11" s="17">
        <f ca="1">ROUND(INDIRECT(ADDRESS(ROW()+(0), COLUMN()+(-2), 1))*INDIRECT(ADDRESS(ROW()+(0), COLUMN()+(-1), 1)), 2)</f>
        <v>5202.28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</v>
      </c>
      <c r="G12" s="17">
        <v>7259.44</v>
      </c>
      <c r="H12" s="17">
        <f ca="1">ROUND(INDIRECT(ADDRESS(ROW()+(0), COLUMN()+(-2), 1))*INDIRECT(ADDRESS(ROW()+(0), COLUMN()+(-1), 1)), 2)</f>
        <v>7259.44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1</v>
      </c>
      <c r="G13" s="21">
        <v>9127.51</v>
      </c>
      <c r="H13" s="21">
        <f ca="1">ROUND(INDIRECT(ADDRESS(ROW()+(0), COLUMN()+(-2), 1))*INDIRECT(ADDRESS(ROW()+(0), COLUMN()+(-1), 1)), 2)</f>
        <v>9127.51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24613.7</v>
      </c>
      <c r="H14" s="24">
        <f ca="1">ROUND(INDIRECT(ADDRESS(ROW()+(0), COLUMN()+(-2), 1))*INDIRECT(ADDRESS(ROW()+(0), COLUMN()+(-1), 1))/100, 2)</f>
        <v>492.27</v>
      </c>
    </row>
    <row r="15" spans="1:8" ht="13.50" thickBot="1" customHeight="1">
      <c r="A15" s="25"/>
      <c r="B15" s="25"/>
      <c r="C15" s="26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25106</v>
      </c>
    </row>
  </sheetData>
  <mergeCells count="20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</mergeCells>
  <pageMargins left="0.147638" right="0.147638" top="0.206693" bottom="0.206693" header="0.0" footer="0.0"/>
  <pageSetup paperSize="9" orientation="portrait"/>
  <rowBreaks count="0" manualBreakCount="0">
    </rowBreaks>
</worksheet>
</file>