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<sst xmlns="http://schemas.openxmlformats.org/spreadsheetml/2006/main" count="37" uniqueCount="37">
  <si>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</si>
  <si>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EMT010</t>
  </si>
  <si>
    <t xml:space="preserve">m²</t>
  </si>
  <si>
    <t xml:space="preserve">Painel estrutural de madeira para laje, sobre estrutura de madeira.</t>
  </si>
  <si>
    <r>
      <rPr>
        <sz val="8.25"/>
        <color rgb="FF000000"/>
        <rFont val="Arial"/>
        <family val="2"/>
      </rPr>
      <t xml:space="preserve">Painel estrutural contraplacado de madeira de pinho insigne (Pinus radiata), para utilização exterior, segundo NP EN 636, de 18 mm de espessura, com bordos rectos, fixado com parafusos de cabeça escareada, de aço com carbono, para laje, sobre estrutura de madeira.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</si>
  <si>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</si>
  <si>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</si>
  <si>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</si>
  <si>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</si>
  <si>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</si>
  <si>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</si>
  <si>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</si>
  <si>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</si>
  <si>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</si>
  <si>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</si>
  <si>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</si>
  <si>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</si>
  <si>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</si>
  <si>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</si>
  <si>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</si>
  <si>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</si>
  <si>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</si>
  <si>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</si>
  <si>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</si>
  <si>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</si>
  <si>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350,76MT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</si>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</sst>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864.76</v>
      </c>
      <c r="J9" s="13">
        <f ca="1">ROUND(INDIRECT(ADDRESS(ROW()+(0), COLUMN()+(-3), 1))*INDIRECT(ADDRESS(ROW()+(0), COLUMN()+(-1), 1)), 2)</f>
        <v>908</v>
      </c>
      <c r="K9" s="13"/>
    </row>
    <row r="10" spans="1:11" ht="34.50" thickBot="1" customHeight="1">
      <c r="A10" s="14" t="s">
        <v>14</v>
      </c>
      <c r="B10" s="14"/>
      <c r="C10" s="15" t="s">
        <v>15</v>
      </c>
      <c r="D10" s="15"/>
      <c r="E10" s="14" t="s">
        <v>16</v>
      </c>
      <c r="F10" s="14"/>
      <c r="G10" s="16">
        <v>9</v>
      </c>
      <c r="H10" s="16"/>
      <c r="I10" s="17">
        <v>9.02</v>
      </c>
      <c r="J10" s="17">
        <f ca="1">ROUND(INDIRECT(ADDRESS(ROW()+(0), COLUMN()+(-3), 1))*INDIRECT(ADDRESS(ROW()+(0), COLUMN()+(-1), 1)), 2)</f>
        <v>81.18</v>
      </c>
      <c r="K10" s="17"/>
    </row>
    <row r="11" spans="1:11" ht="13.50" thickBot="1" customHeight="1">
      <c r="A11" s="14" t="s">
        <v>17</v>
      </c>
      <c r="B11" s="14"/>
      <c r="C11" s="15" t="s">
        <v>18</v>
      </c>
      <c r="D11" s="15"/>
      <c r="E11" s="14" t="s">
        <v>19</v>
      </c>
      <c r="F11" s="14"/>
      <c r="G11" s="16">
        <v>0.219</v>
      </c>
      <c r="H11" s="16"/>
      <c r="I11" s="17">
        <v>138.26</v>
      </c>
      <c r="J11" s="17">
        <f ca="1">ROUND(INDIRECT(ADDRESS(ROW()+(0), COLUMN()+(-3), 1))*INDIRECT(ADDRESS(ROW()+(0), COLUMN()+(-1), 1)), 2)</f>
        <v>30.28</v>
      </c>
      <c r="K11" s="17"/>
    </row>
    <row r="12" spans="1:11" ht="13.50" thickBot="1" customHeight="1">
      <c r="A12" s="14" t="s">
        <v>20</v>
      </c>
      <c r="B12" s="14"/>
      <c r="C12" s="18" t="s">
        <v>21</v>
      </c>
      <c r="D12" s="18"/>
      <c r="E12" s="19" t="s">
        <v>22</v>
      </c>
      <c r="F12" s="19"/>
      <c r="G12" s="20">
        <v>0.219</v>
      </c>
      <c r="H12" s="20"/>
      <c r="I12" s="21">
        <v>103.28</v>
      </c>
      <c r="J12" s="21">
        <f ca="1">ROUND(INDIRECT(ADDRESS(ROW()+(0), COLUMN()+(-3), 1))*INDIRECT(ADDRESS(ROW()+(0), COLUMN()+(-1), 1)), 2)</f>
        <v>22.62</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1042.08</v>
      </c>
      <c r="J13" s="24">
        <f ca="1">ROUND(INDIRECT(ADDRESS(ROW()+(0), COLUMN()+(-3), 1))*INDIRECT(ADDRESS(ROW()+(0), COLUMN()+(-1), 1))/100, 2)</f>
        <v>20.84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1062.92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