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<sst xmlns="http://schemas.openxmlformats.org/spreadsheetml/2006/main" count="39" uniqueCount="39">
  <si>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</si>
  <si>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</si>
  <si>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</si>
  <si>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</si>
  <si>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linear de baixa densidade (PELBD/LLDPE), horizontal, de 1000 l, de água potável, para enterrar, com válvula de corte adufa de 2 1/2" DN 65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</si>
  <si>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</si>
  <si>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</si>
  <si>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</si>
  <si>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</si>
  <si>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</si>
  <si>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</si>
  <si>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</si>
  <si>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</si>
  <si>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</si>
  <si>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</si>
  <si>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</si>
  <si>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</si>
  <si>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mt37dpb110cb</t>
  </si>
  <si>
    <t xml:space="preserve">Ud</t>
  </si>
  <si>
    <t xml:space="preserve">Depósito de polietileno linear de baixa densidade (PELBD/LLDPE), horizontal, de 1000 l, de 1000 mm de diâmetro e 1600 mm de comprimento, com boca de acesso de 450 mm de diâmetro, arejador e escoadouro, para enterrar.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</si>
  <si>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</si>
  <si>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</si>
  <si>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</si>
  <si>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</si>
  <si>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</si>
  <si>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</si>
  <si>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</si>
  <si>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</si>
  <si>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</si>
  <si>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</si>
  <si>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</si>
  <si>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</si>
  <si>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</si>
  <si>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</si>
  <si>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</si>
  <si>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</si>
  <si>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</si>
  <si>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8.616,62MT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</si>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</sst>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6013.06</v>
      </c>
      <c r="G9" s="13">
        <f ca="1">ROUND(INDIRECT(ADDRESS(ROW()+(0), COLUMN()+(-2), 1))*INDIRECT(ADDRESS(ROW()+(0), COLUMN()+(-1), 1)), 2)</f>
        <v>6013.06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49786.1</v>
      </c>
      <c r="G10" s="17">
        <f ca="1">ROUND(INDIRECT(ADDRESS(ROW()+(0), COLUMN()+(-2), 1))*INDIRECT(ADDRESS(ROW()+(0), COLUMN()+(-1), 1)), 2)</f>
        <v>49786.1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19005.5</v>
      </c>
      <c r="G11" s="17">
        <f ca="1">ROUND(INDIRECT(ADDRESS(ROW()+(0), COLUMN()+(-2), 1))*INDIRECT(ADDRESS(ROW()+(0), COLUMN()+(-1), 1)), 2)</f>
        <v>19005.5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868.22</v>
      </c>
      <c r="G12" s="17">
        <f ca="1">ROUND(INDIRECT(ADDRESS(ROW()+(0), COLUMN()+(-2), 1))*INDIRECT(ADDRESS(ROW()+(0), COLUMN()+(-1), 1)), 2)</f>
        <v>868.22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1963.13</v>
      </c>
      <c r="G14" s="17">
        <f ca="1">ROUND(INDIRECT(ADDRESS(ROW()+(0), COLUMN()+(-2), 1))*INDIRECT(ADDRESS(ROW()+(0), COLUMN()+(-1), 1)), 2)</f>
        <v>455.45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2.273</v>
      </c>
      <c r="F15" s="17">
        <v>136.52</v>
      </c>
      <c r="G15" s="17">
        <f ca="1">ROUND(INDIRECT(ADDRESS(ROW()+(0), COLUMN()+(-2), 1))*INDIRECT(ADDRESS(ROW()+(0), COLUMN()+(-1), 1)), 2)</f>
        <v>310.31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2.273</v>
      </c>
      <c r="F16" s="21">
        <v>99.12</v>
      </c>
      <c r="G16" s="21">
        <f ca="1">ROUND(INDIRECT(ADDRESS(ROW()+(0), COLUMN()+(-2), 1))*INDIRECT(ADDRESS(ROW()+(0), COLUMN()+(-1), 1)), 2)</f>
        <v>225.3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76797</v>
      </c>
      <c r="G17" s="24">
        <f ca="1">ROUND(INDIRECT(ADDRESS(ROW()+(0), COLUMN()+(-2), 1))*INDIRECT(ADDRESS(ROW()+(0), COLUMN()+(-1), 1))/100, 2)</f>
        <v>1535.94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78332.9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