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<sst xmlns="http://schemas.openxmlformats.org/spreadsheetml/2006/main" count="40" uniqueCount="40">
  <si>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</si>
  <si>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LCL060</t>
  </si>
  <si>
    <t xml:space="preserve">Ud</t>
  </si>
  <si>
    <t xml:space="preserve">Caixilharia exterior de alumínio.</t>
  </si>
  <si>
    <r>
      <rPr>
        <sz val="8.25"/>
        <color rgb="FF000000"/>
        <rFont val="Arial"/>
        <family val="2"/>
      </rPr>
      <t xml:space="preserve">Janela de alumínio, gama básica, duas folhas de batente, com abertura para o interior, dimensões 1500x500 mm, acabamento anodizado natural, com o selo EWAA-EURAS, que garante a espessura e a qualidade do processo de anodização,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</si>
  <si>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</si>
  <si>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</si>
  <si>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</si>
  <si>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</si>
  <si>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</si>
  <si>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</si>
  <si>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mt25pfx140ahaf</t>
  </si>
  <si>
    <t xml:space="preserve">Ud</t>
  </si>
  <si>
    <t xml:space="preserve">Janela de alumínio, gama básica, duas folhas de batente, com abertura para o interior, dimensões 1500x500 mm, acabamento anodizado natural, com o selo EWAA-EURAS, que garante a espessura e a qualidade do processo de anodização, composta de folha de 48 mm e aro de 40 mm, bites, rebaixo, juntas de estanquidade de EPDM, puxador e ferragens, segundo NP EN 14351-1; coeficiente de transmissão térmica do aro: Uh,m = desde 5,7 W/(m²°C); espessura máxima do envidraçado: 26 mm, com classificação à permeabilidade ao ar classe 4, segundo EN 12207, classificação à estanquidade à água classe 9A,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</si>
  <si>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</si>
  <si>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</si>
  <si>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</si>
  <si>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</si>
  <si>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</si>
  <si>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</si>
  <si>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</si>
  <si>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</si>
  <si>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</si>
  <si>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</si>
  <si>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</si>
  <si>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</si>
  <si>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</si>
  <si>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</si>
  <si>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5.554,22MT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</si>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</sst>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87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48686.7</v>
      </c>
      <c r="I9" s="13">
        <f ca="1">ROUND(INDIRECT(ADDRESS(ROW()+(0), COLUMN()+(-3), 1))*INDIRECT(ADDRESS(ROW()+(0), COLUMN()+(-1), 1)), 2)</f>
        <v>48686.7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0.68</v>
      </c>
      <c r="G10" s="16"/>
      <c r="H10" s="17">
        <v>502.65</v>
      </c>
      <c r="I10" s="17">
        <f ca="1">ROUND(INDIRECT(ADDRESS(ROW()+(0), COLUMN()+(-3), 1))*INDIRECT(ADDRESS(ROW()+(0), COLUMN()+(-1), 1)), 2)</f>
        <v>341.8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0.32</v>
      </c>
      <c r="G11" s="16"/>
      <c r="H11" s="17">
        <v>449.44</v>
      </c>
      <c r="I11" s="17">
        <f ca="1">ROUND(INDIRECT(ADDRESS(ROW()+(0), COLUMN()+(-3), 1))*INDIRECT(ADDRESS(ROW()+(0), COLUMN()+(-1), 1)), 2)</f>
        <v>143.82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1.654</v>
      </c>
      <c r="G12" s="16"/>
      <c r="H12" s="17">
        <v>134.6</v>
      </c>
      <c r="I12" s="17">
        <f ca="1">ROUND(INDIRECT(ADDRESS(ROW()+(0), COLUMN()+(-3), 1))*INDIRECT(ADDRESS(ROW()+(0), COLUMN()+(-1), 1)), 2)</f>
        <v>222.63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1.084</v>
      </c>
      <c r="G13" s="20"/>
      <c r="H13" s="21">
        <v>99.5</v>
      </c>
      <c r="I13" s="21">
        <f ca="1">ROUND(INDIRECT(ADDRESS(ROW()+(0), COLUMN()+(-3), 1))*INDIRECT(ADDRESS(ROW()+(0), COLUMN()+(-1), 1)), 2)</f>
        <v>107.86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49502.8</v>
      </c>
      <c r="I14" s="24">
        <f ca="1">ROUND(INDIRECT(ADDRESS(ROW()+(0), COLUMN()+(-3), 1))*INDIRECT(ADDRESS(ROW()+(0), COLUMN()+(-1), 1))/100, 2)</f>
        <v>990.06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50492.9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