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<sst xmlns="http://schemas.openxmlformats.org/spreadsheetml/2006/main" count="33" uniqueCount="33">
  <si>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</si>
  <si>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AUR041</t>
  </si>
  <si>
    <t xml:space="preserve">m³</t>
  </si>
  <si>
    <t xml:space="preserve">Enchimento para drenagem, com agregados reciclados.</t>
  </si>
  <si>
    <r>
      <rPr>
        <sz val="8.25"/>
        <color rgb="FF000000"/>
        <rFont val="Arial"/>
        <family val="2"/>
      </rPr>
      <t xml:space="preserve">Enchimento com ágregado reciclado misto de betão e material cerâmico de 40 a 80 mm de diâmetro, para drenagem, e compactação em camadas sucessivas de 30 cm de espessura máxima com apiloador (saltitão) de condução manual, até alcançar uma densidade seca não inferior a 80% da máxima obtida no teste Proctor Modificado, realizado segundo LNEC E 197. O preço não inclui a rede de drenagem nem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</si>
  <si>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</si>
  <si>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</si>
  <si>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</si>
  <si>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</si>
  <si>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</si>
  <si>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</si>
  <si>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mt01aro010p</t>
  </si>
  <si>
    <t xml:space="preserve">t</t>
  </si>
  <si>
    <t xml:space="preserve">Ágregado reciclado misto de betão e material cerâmico, de granulometria compreendida entre 40 e 80 mm, fornecido através de camião.</t>
  </si>
  <si>
    <t xml:space="preserve">mq01pan010a</t>
  </si>
  <si>
    <t xml:space="preserve">h</t>
  </si>
  <si>
    <t xml:space="preserve">Pá carregadora sobre pneus de 120 kW/1,9 m³.</t>
  </si>
  <si>
    <t xml:space="preserve">mq04cab010c</t>
  </si>
  <si>
    <t xml:space="preserve">h</t>
  </si>
  <si>
    <t xml:space="preserve">Camião basculante de 12 t de carga, de 162 kW.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</si>
  <si>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</si>
  <si>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</si>
  <si>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</si>
  <si>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</si>
  <si>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</si>
  <si>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</si>
  <si>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</si>
  <si>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</si>
  <si>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</si>
  <si>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</si>
  <si>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</si>
  <si>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37,81MT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</si>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</sst>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2.04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</v>
      </c>
      <c r="G9" s="13">
        <v>363.15</v>
      </c>
      <c r="H9" s="13">
        <f ca="1">ROUND(INDIRECT(ADDRESS(ROW()+(0), COLUMN()+(-2), 1))*INDIRECT(ADDRESS(ROW()+(0), COLUMN()+(-1), 1)), 2)</f>
        <v>726.3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0.022</v>
      </c>
      <c r="G10" s="17">
        <v>1589.17</v>
      </c>
      <c r="H10" s="17">
        <f ca="1">ROUND(INDIRECT(ADDRESS(ROW()+(0), COLUMN()+(-2), 1))*INDIRECT(ADDRESS(ROW()+(0), COLUMN()+(-1), 1)), 2)</f>
        <v>34.96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0.017</v>
      </c>
      <c r="G11" s="17">
        <v>1586.79</v>
      </c>
      <c r="H11" s="17">
        <f ca="1">ROUND(INDIRECT(ADDRESS(ROW()+(0), COLUMN()+(-2), 1))*INDIRECT(ADDRESS(ROW()+(0), COLUMN()+(-1), 1)), 2)</f>
        <v>26.98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0.343</v>
      </c>
      <c r="G12" s="17">
        <v>138.25</v>
      </c>
      <c r="H12" s="17">
        <f ca="1">ROUND(INDIRECT(ADDRESS(ROW()+(0), COLUMN()+(-2), 1))*INDIRECT(ADDRESS(ROW()+(0), COLUMN()+(-1), 1)), 2)</f>
        <v>47.42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0.013</v>
      </c>
      <c r="G13" s="17">
        <v>4193.56</v>
      </c>
      <c r="H13" s="17">
        <f ca="1">ROUND(INDIRECT(ADDRESS(ROW()+(0), COLUMN()+(-2), 1))*INDIRECT(ADDRESS(ROW()+(0), COLUMN()+(-1), 1)), 2)</f>
        <v>54.52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0.382</v>
      </c>
      <c r="G14" s="21">
        <v>95.68</v>
      </c>
      <c r="H14" s="21">
        <f ca="1">ROUND(INDIRECT(ADDRESS(ROW()+(0), COLUMN()+(-2), 1))*INDIRECT(ADDRESS(ROW()+(0), COLUMN()+(-1), 1)), 2)</f>
        <v>36.55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926.73</v>
      </c>
      <c r="H15" s="24">
        <f ca="1">ROUND(INDIRECT(ADDRESS(ROW()+(0), COLUMN()+(-2), 1))*INDIRECT(ADDRESS(ROW()+(0), COLUMN()+(-1), 1))/100, 2)</f>
        <v>18.53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945.26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