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<sst xmlns="http://schemas.openxmlformats.org/spreadsheetml/2006/main" count="30" uniqueCount="30">
  <si>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</si>
  <si>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IUR050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</si>
  <si>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</si>
  <si>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</si>
  <si>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bronze, ligação de 1" de diâmetro, com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</si>
  <si>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</si>
  <si>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</si>
  <si>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</si>
  <si>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</si>
  <si>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</si>
  <si>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</si>
  <si>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mt48wwg115g</t>
  </si>
  <si>
    <t xml:space="preserve">Ud</t>
  </si>
  <si>
    <t xml:space="preserve">Boca de rega tipo baioneta, de bronze, ligação de 1" de diâmetro, com tampa.</t>
  </si>
  <si>
    <t xml:space="preserve">mt37tpj023dc</t>
  </si>
  <si>
    <t xml:space="preserve">Ud</t>
  </si>
  <si>
    <t xml:space="preserve">Abraçadeira de tomada de PP com dois parafusos, para tubo de 40 mm de diâmetro exterior, com tomada para ligação roscada de 1" de diâmetro, PN=16 atm, com juntas elásticas de EPDM, segundo NP EN ISO 15874-3.</t>
  </si>
  <si>
    <t xml:space="preserve">mt37tpa030ba</t>
  </si>
  <si>
    <t xml:space="preserve">m</t>
  </si>
  <si>
    <t xml:space="preserve">Tubo de polietileno PE 40 de cor preto com bandas de cor azul, de 25 mm de diâmetro exterior e 3,5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</si>
  <si>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</si>
  <si>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</si>
  <si>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</si>
  <si>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</si>
  <si>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</si>
  <si>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</si>
  <si>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</si>
  <si>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</si>
  <si>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1.388,08MT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</si>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</sst>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2802.07</v>
      </c>
      <c r="G9" s="13">
        <f ca="1">ROUND(INDIRECT(ADDRESS(ROW()+(0), COLUMN()+(-2), 1))*INDIRECT(ADDRESS(ROW()+(0), COLUMN()+(-1), 1)), 2)</f>
        <v>2802.07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301.57</v>
      </c>
      <c r="G10" s="17">
        <f ca="1">ROUND(INDIRECT(ADDRESS(ROW()+(0), COLUMN()+(-2), 1))*INDIRECT(ADDRESS(ROW()+(0), COLUMN()+(-1), 1)), 2)</f>
        <v>301.57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157.82</v>
      </c>
      <c r="G11" s="17">
        <f ca="1">ROUND(INDIRECT(ADDRESS(ROW()+(0), COLUMN()+(-2), 1))*INDIRECT(ADDRESS(ROW()+(0), COLUMN()+(-1), 1)), 2)</f>
        <v>157.82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0.245</v>
      </c>
      <c r="F12" s="17">
        <v>136.52</v>
      </c>
      <c r="G12" s="17">
        <f ca="1">ROUND(INDIRECT(ADDRESS(ROW()+(0), COLUMN()+(-2), 1))*INDIRECT(ADDRESS(ROW()+(0), COLUMN()+(-1), 1)), 2)</f>
        <v>33.45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0.245</v>
      </c>
      <c r="F13" s="21">
        <v>99.12</v>
      </c>
      <c r="G13" s="21">
        <f ca="1">ROUND(INDIRECT(ADDRESS(ROW()+(0), COLUMN()+(-2), 1))*INDIRECT(ADDRESS(ROW()+(0), COLUMN()+(-1), 1)), 2)</f>
        <v>24.28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3319.19</v>
      </c>
      <c r="G14" s="24">
        <f ca="1">ROUND(INDIRECT(ADDRESS(ROW()+(0), COLUMN()+(-2), 1))*INDIRECT(ADDRESS(ROW()+(0), COLUMN()+(-1), 1))/100, 2)</f>
        <v>66.38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3385.57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