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<sst xmlns="http://schemas.openxmlformats.org/spreadsheetml/2006/main" count="30" uniqueCount="30">
  <si>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</si>
  <si>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IUR060</t>
  </si>
  <si>
    <t xml:space="preserve">Ud</t>
  </si>
  <si>
    <t xml:space="preserve">Aspersor.</t>
  </si>
  <si>
    <r>
      <rPr>
        <sz val="8.25"/>
        <color rgb="FF000000"/>
        <rFont val="Arial"/>
        <family val="2"/>
      </rPr>
      <t xml:space="preserve">Aspersor aéreo de rotação por impacto, de latão, com arco ajustável, raio de 10 a 37 m regulável com parafuso, ligação de 1"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</si>
  <si>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</si>
  <si>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</si>
  <si>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</si>
  <si>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</si>
  <si>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</si>
  <si>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</si>
  <si>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mt48asp010c</t>
  </si>
  <si>
    <t xml:space="preserve">Ud</t>
  </si>
  <si>
    <t xml:space="preserve">Aspersor aéreo de rotação por impacto, de latão, com arco ajustável, raio de 10 a 37 m regulável com parafuso, ligação de 1" de diâmetro, intervalo de pressões recomendado de 3,5 a 6 bar.</t>
  </si>
  <si>
    <t xml:space="preserve">mt37tpj023dc</t>
  </si>
  <si>
    <t xml:space="preserve">Ud</t>
  </si>
  <si>
    <t xml:space="preserve">Abraçadeira de tomada de PP com dois parafusos, para tubo de 40 mm de diâmetro exterior, com tomada para ligação roscada de 1" de diâmetro, PN=16 atm, com juntas elásticas de EPDM, segundo NP EN ISO 15874-3.</t>
  </si>
  <si>
    <t xml:space="preserve">mt48wwg200c</t>
  </si>
  <si>
    <t xml:space="preserve">Ud</t>
  </si>
  <si>
    <t xml:space="preserve">Tubagem de comprimento regulável com duas curvas articuladas nos seus extremos, de 1" de diâmetro.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</si>
  <si>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</si>
  <si>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</si>
  <si>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</si>
  <si>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</si>
  <si>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</si>
  <si>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</si>
  <si>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</si>
  <si>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</si>
  <si>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2.076,89MT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</si>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</sst>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91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2960.83</v>
      </c>
      <c r="G9" s="13">
        <f ca="1">ROUND(INDIRECT(ADDRESS(ROW()+(0), COLUMN()+(-2), 1))*INDIRECT(ADDRESS(ROW()+(0), COLUMN()+(-1), 1)), 2)</f>
        <v>2960.83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301.57</v>
      </c>
      <c r="G10" s="17">
        <f ca="1">ROUND(INDIRECT(ADDRESS(ROW()+(0), COLUMN()+(-2), 1))*INDIRECT(ADDRESS(ROW()+(0), COLUMN()+(-1), 1)), 2)</f>
        <v>301.57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1035.23</v>
      </c>
      <c r="G11" s="17">
        <f ca="1">ROUND(INDIRECT(ADDRESS(ROW()+(0), COLUMN()+(-2), 1))*INDIRECT(ADDRESS(ROW()+(0), COLUMN()+(-1), 1)), 2)</f>
        <v>1035.23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0.147</v>
      </c>
      <c r="F12" s="17">
        <v>136.52</v>
      </c>
      <c r="G12" s="17">
        <f ca="1">ROUND(INDIRECT(ADDRESS(ROW()+(0), COLUMN()+(-2), 1))*INDIRECT(ADDRESS(ROW()+(0), COLUMN()+(-1), 1)), 2)</f>
        <v>20.07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0.147</v>
      </c>
      <c r="F13" s="21">
        <v>99.12</v>
      </c>
      <c r="G13" s="21">
        <f ca="1">ROUND(INDIRECT(ADDRESS(ROW()+(0), COLUMN()+(-2), 1))*INDIRECT(ADDRESS(ROW()+(0), COLUMN()+(-1), 1)), 2)</f>
        <v>14.57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4332.27</v>
      </c>
      <c r="G14" s="24">
        <f ca="1">ROUND(INDIRECT(ADDRESS(ROW()+(0), COLUMN()+(-2), 1))*INDIRECT(ADDRESS(ROW()+(0), COLUMN()+(-1), 1))/100, 2)</f>
        <v>86.65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4418.92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