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<sst xmlns="http://schemas.openxmlformats.org/spreadsheetml/2006/main" count="40" uniqueCount="40">
  <si>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</si>
  <si>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</si>
  <si>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</si>
  <si>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</si>
  <si>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150 mm de largura e 205 mm de altura, com grelha quadriculada de aço galvanizado classe B-125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</si>
  <si>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</si>
  <si>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</si>
  <si>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</si>
  <si>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</si>
  <si>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</si>
  <si>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</si>
  <si>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</si>
  <si>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</si>
  <si>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</si>
  <si>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mt11cap020ge</t>
  </si>
  <si>
    <t xml:space="preserve">Ud</t>
  </si>
  <si>
    <t xml:space="preserve">Calha pré-fabricada de drenagem para utilização pública de polipropileno, com reforço lateral de aço galvanizado, de 1000 mm de comprimento, 150 mm de largura e 205 mm de altura, com grelha quadriculada de aço galvanizado classe B-125 segundo NP EN 1433 e NP EN 124, inclusive peças especiais.</t>
  </si>
  <si>
    <t xml:space="preserve">mt11pvj020d</t>
  </si>
  <si>
    <t xml:space="preserve">Ud</t>
  </si>
  <si>
    <t xml:space="preserve">Sifão em linha de PVC, "JIMTEN", cor cinzento, visitável, com união macho/fêmea, de 125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</si>
  <si>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</si>
  <si>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</si>
  <si>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</si>
  <si>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</si>
  <si>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</si>
  <si>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</si>
  <si>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</si>
  <si>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</si>
  <si>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1.868,06MT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</si>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</sst>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0.088</v>
      </c>
      <c r="G9" s="11"/>
      <c r="H9" s="13">
        <v>4313.88</v>
      </c>
      <c r="I9" s="13">
        <f ca="1">ROUND(INDIRECT(ADDRESS(ROW()+(0), COLUMN()+(-3), 1))*INDIRECT(ADDRESS(ROW()+(0), COLUMN()+(-1), 1)), 2)</f>
        <v>379.62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34560.8</v>
      </c>
      <c r="I10" s="17">
        <f ca="1">ROUND(INDIRECT(ADDRESS(ROW()+(0), COLUMN()+(-3), 1))*INDIRECT(ADDRESS(ROW()+(0), COLUMN()+(-1), 1)), 2)</f>
        <v>34560.8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7993.67</v>
      </c>
      <c r="I11" s="17">
        <f ca="1">ROUND(INDIRECT(ADDRESS(ROW()+(0), COLUMN()+(-3), 1))*INDIRECT(ADDRESS(ROW()+(0), COLUMN()+(-1), 1)), 2)</f>
        <v>1598.73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0.49</v>
      </c>
      <c r="G12" s="16"/>
      <c r="H12" s="17">
        <v>132.85</v>
      </c>
      <c r="I12" s="17">
        <f ca="1">ROUND(INDIRECT(ADDRESS(ROW()+(0), COLUMN()+(-3), 1))*INDIRECT(ADDRESS(ROW()+(0), COLUMN()+(-1), 1)), 2)</f>
        <v>65.1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0.245</v>
      </c>
      <c r="G13" s="20"/>
      <c r="H13" s="21">
        <v>99.31</v>
      </c>
      <c r="I13" s="21">
        <f ca="1">ROUND(INDIRECT(ADDRESS(ROW()+(0), COLUMN()+(-3), 1))*INDIRECT(ADDRESS(ROW()+(0), COLUMN()+(-1), 1)), 2)</f>
        <v>24.33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36628.6</v>
      </c>
      <c r="I14" s="24">
        <f ca="1">ROUND(INDIRECT(ADDRESS(ROW()+(0), COLUMN()+(-3), 1))*INDIRECT(ADDRESS(ROW()+(0), COLUMN()+(-1), 1))/100, 2)</f>
        <v>732.57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37361.1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