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<sst xmlns="http://schemas.openxmlformats.org/spreadsheetml/2006/main" count="40" uniqueCount="40">
  <si>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</si>
  <si>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</si>
  <si>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</si>
  <si>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</si>
  <si>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de 1000 mm de comprimento, 300 mm de largura e 374 mm de altura, com grelha de ferro fundido dúctil classe D-400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</si>
  <si>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</si>
  <si>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</si>
  <si>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</si>
  <si>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</si>
  <si>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</si>
  <si>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</si>
  <si>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</si>
  <si>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</si>
  <si>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</si>
  <si>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mt11cap020xi</t>
  </si>
  <si>
    <t xml:space="preserve">Ud</t>
  </si>
  <si>
    <t xml:space="preserve">Calha pré-fabricada de drenagem para utilização pública de polipropileno, com reforço lateral de aço galvanizado, de 1000 mm de comprimento, 300 mm de largura e 374 mm de altura, com grelha de ferro fundido dúctil classe D-400 segundo NP EN 1433 e NP EN 124, inclusive peças especiais.</t>
  </si>
  <si>
    <t xml:space="preserve">mt11pvj020j</t>
  </si>
  <si>
    <t xml:space="preserve">Ud</t>
  </si>
  <si>
    <t xml:space="preserve">Sifão em linha de PVC, "JIMTEN", cor cinzento, visitável, com união macho/fêmea, de 250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</si>
  <si>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</si>
  <si>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</si>
  <si>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</si>
  <si>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</si>
  <si>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</si>
  <si>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</si>
  <si>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</si>
  <si>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</si>
  <si>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4.884,99MT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</si>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</sst>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0.68" customWidth="1"/>
    <col min="4" max="4" width="3.57" customWidth="1"/>
    <col min="5" max="5" width="72.9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0.341</v>
      </c>
      <c r="H9" s="11"/>
      <c r="I9" s="13">
        <v>4520.41</v>
      </c>
      <c r="J9" s="13">
        <f ca="1">ROUND(INDIRECT(ADDRESS(ROW()+(0), COLUMN()+(-3), 1))*INDIRECT(ADDRESS(ROW()+(0), COLUMN()+(-1), 1)), 2)</f>
        <v>1541.46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87713.4</v>
      </c>
      <c r="J10" s="17">
        <f ca="1">ROUND(INDIRECT(ADDRESS(ROW()+(0), COLUMN()+(-3), 1))*INDIRECT(ADDRESS(ROW()+(0), COLUMN()+(-1), 1)), 2)</f>
        <v>87713.4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</v>
      </c>
      <c r="H11" s="16"/>
      <c r="I11" s="17">
        <v>32150.5</v>
      </c>
      <c r="J11" s="17">
        <f ca="1">ROUND(INDIRECT(ADDRESS(ROW()+(0), COLUMN()+(-3), 1))*INDIRECT(ADDRESS(ROW()+(0), COLUMN()+(-1), 1)), 2)</f>
        <v>6430.09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0.49</v>
      </c>
      <c r="H12" s="16"/>
      <c r="I12" s="17">
        <v>132.85</v>
      </c>
      <c r="J12" s="17">
        <f ca="1">ROUND(INDIRECT(ADDRESS(ROW()+(0), COLUMN()+(-3), 1))*INDIRECT(ADDRESS(ROW()+(0), COLUMN()+(-1), 1)), 2)</f>
        <v>65.1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0.343</v>
      </c>
      <c r="H13" s="20"/>
      <c r="I13" s="21">
        <v>99.31</v>
      </c>
      <c r="J13" s="21">
        <f ca="1">ROUND(INDIRECT(ADDRESS(ROW()+(0), COLUMN()+(-3), 1))*INDIRECT(ADDRESS(ROW()+(0), COLUMN()+(-1), 1)), 2)</f>
        <v>34.06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95784.1</v>
      </c>
      <c r="J14" s="24">
        <f ca="1">ROUND(INDIRECT(ADDRESS(ROW()+(0), COLUMN()+(-3), 1))*INDIRECT(ADDRESS(ROW()+(0), COLUMN()+(-1), 1))/100, 2)</f>
        <v>1915.68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97699.8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>
        <v>3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36</v>
      </c>
      <c r="B21" s="34"/>
      <c r="C21" s="34"/>
      <c r="D21" s="34"/>
      <c r="E21" s="34"/>
      <c r="F21" s="35">
        <v>112006</v>
      </c>
      <c r="G21" s="35"/>
      <c r="H21" s="35">
        <v>112006</v>
      </c>
      <c r="I21" s="35"/>
      <c r="J21" s="35"/>
      <c r="K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