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<sst xmlns="http://schemas.openxmlformats.org/spreadsheetml/2006/main" count="43" uniqueCount="43">
  <si>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</si>
  <si>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IUS082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</si>
  <si>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</si>
  <si>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</si>
  <si>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130 mm de largura e 64 mm de altura com grelha para garagem de ferro fundido, classe C-250 segundo NP EN 1433 e NP EN 124, de 500 mm de comprimento e 130 mm de largura.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</si>
  <si>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</si>
  <si>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</si>
  <si>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</si>
  <si>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</si>
  <si>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</si>
  <si>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</si>
  <si>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</si>
  <si>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</si>
  <si>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</si>
  <si>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mt11cng010a</t>
  </si>
  <si>
    <t xml:space="preserve">Ud</t>
  </si>
  <si>
    <t xml:space="preserve">Calha pré-fabricada de PVC, de 500 mm de comprimento, 130 mm de largura e 64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</si>
  <si>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</si>
  <si>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</si>
  <si>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</si>
  <si>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mt11cng020h</t>
  </si>
  <si>
    <t xml:space="preserve">Ud</t>
  </si>
  <si>
    <t xml:space="preserve">Grelha para garagem de ferro fundido, classe C-250 segundo NP EN 1433 e NP EN 124, de 500 mm de comprimento e 130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</si>
  <si>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</si>
  <si>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</si>
  <si>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</si>
  <si>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</si>
  <si>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</si>
  <si>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</si>
  <si>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</si>
  <si>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</si>
  <si>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724,89MT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</si>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</sst>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3.57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0.084</v>
      </c>
      <c r="H9" s="11"/>
      <c r="I9" s="13">
        <v>4520.41</v>
      </c>
      <c r="J9" s="13">
        <f ca="1">ROUND(INDIRECT(ADDRESS(ROW()+(0), COLUMN()+(-3), 1))*INDIRECT(ADDRESS(ROW()+(0), COLUMN()+(-1), 1)), 2)</f>
        <v>379.71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1710.09</v>
      </c>
      <c r="J10" s="17">
        <f ca="1">ROUND(INDIRECT(ADDRESS(ROW()+(0), COLUMN()+(-3), 1))*INDIRECT(ADDRESS(ROW()+(0), COLUMN()+(-1), 1)), 2)</f>
        <v>3420.18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4249.55</v>
      </c>
      <c r="J11" s="17">
        <f ca="1">ROUND(INDIRECT(ADDRESS(ROW()+(0), COLUMN()+(-3), 1))*INDIRECT(ADDRESS(ROW()+(0), COLUMN()+(-1), 1)), 2)</f>
        <v>4249.55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</v>
      </c>
      <c r="H12" s="16"/>
      <c r="I12" s="17">
        <v>3042.87</v>
      </c>
      <c r="J12" s="17">
        <f ca="1">ROUND(INDIRECT(ADDRESS(ROW()+(0), COLUMN()+(-3), 1))*INDIRECT(ADDRESS(ROW()+(0), COLUMN()+(-1), 1)), 2)</f>
        <v>6085.74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0.429</v>
      </c>
      <c r="H13" s="16"/>
      <c r="I13" s="17">
        <v>132.85</v>
      </c>
      <c r="J13" s="17">
        <f ca="1">ROUND(INDIRECT(ADDRESS(ROW()+(0), COLUMN()+(-3), 1))*INDIRECT(ADDRESS(ROW()+(0), COLUMN()+(-1), 1)), 2)</f>
        <v>56.99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0.215</v>
      </c>
      <c r="H14" s="20"/>
      <c r="I14" s="21">
        <v>99.31</v>
      </c>
      <c r="J14" s="21">
        <f ca="1">ROUND(INDIRECT(ADDRESS(ROW()+(0), COLUMN()+(-3), 1))*INDIRECT(ADDRESS(ROW()+(0), COLUMN()+(-1), 1)), 2)</f>
        <v>21.35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14213.5</v>
      </c>
      <c r="J15" s="24">
        <f ca="1">ROUND(INDIRECT(ADDRESS(ROW()+(0), COLUMN()+(-3), 1))*INDIRECT(ADDRESS(ROW()+(0), COLUMN()+(-1), 1))/100, 2)</f>
        <v>284.27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14497.8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39</v>
      </c>
      <c r="B22" s="34"/>
      <c r="C22" s="34"/>
      <c r="D22" s="34"/>
      <c r="E22" s="34"/>
      <c r="F22" s="35">
        <v>112006</v>
      </c>
      <c r="G22" s="35"/>
      <c r="H22" s="35">
        <v>112006</v>
      </c>
      <c r="I22" s="35"/>
      <c r="J22" s="35"/>
      <c r="K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