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<sst xmlns="http://schemas.openxmlformats.org/spreadsheetml/2006/main" count="33" uniqueCount="33">
  <si>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</si>
  <si>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IUS091</t>
  </si>
  <si>
    <t xml:space="preserve">Ud</t>
  </si>
  <si>
    <t xml:space="preserve">Sumidouro pré-fabricado de betão simples.</t>
  </si>
  <si>
    <r>
      <rPr>
        <sz val="8.25"/>
        <color rgb="FF000000"/>
        <rFont val="Arial"/>
        <family val="2"/>
      </rPr>
      <t xml:space="preserve">Sumidouro pré-fabricado de betão, de 60x30x75 cm. O preço inclui o enchimento do tardoz com material granular, mas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</si>
  <si>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</si>
  <si>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</si>
  <si>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</si>
  <si>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</si>
  <si>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</si>
  <si>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</si>
  <si>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mt11arh011b</t>
  </si>
  <si>
    <t xml:space="preserve">Ud</t>
  </si>
  <si>
    <t xml:space="preserve">Sumidouro com fundo e saída frontal, visitável, pré-fabricado de betão fck=25 MPa, de 60x30x75 cm de medidas interiores, para saneamento.</t>
  </si>
  <si>
    <t xml:space="preserve">mt11rej010b</t>
  </si>
  <si>
    <t xml:space="preserve">Ud</t>
  </si>
  <si>
    <t xml:space="preserve">Aro e grelha de ferro fundido dúctil, classe C-250 segundo NP EN 124, abatível e provida de corrente anti-roubo, de 400x400 mm, para sumidouro, inclusive revestimento de tinta betuminosa e relevos anti-deslizantes na parte superior.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</si>
  <si>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</si>
  <si>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</si>
  <si>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</si>
  <si>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</si>
  <si>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</si>
  <si>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</si>
  <si>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</si>
  <si>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</si>
  <si>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</si>
  <si>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</si>
  <si>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</si>
  <si>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</si>
  <si>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</si>
  <si>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</si>
  <si>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407,86MT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</si>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</sst>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3373.62</v>
      </c>
      <c r="G9" s="13">
        <f ca="1">ROUND(INDIRECT(ADDRESS(ROW()+(0), COLUMN()+(-2), 1))*INDIRECT(ADDRESS(ROW()+(0), COLUMN()+(-1), 1)), 2)</f>
        <v>3373.62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3932.11</v>
      </c>
      <c r="G10" s="17">
        <f ca="1">ROUND(INDIRECT(ADDRESS(ROW()+(0), COLUMN()+(-2), 1))*INDIRECT(ADDRESS(ROW()+(0), COLUMN()+(-1), 1)), 2)</f>
        <v>3932.11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4313.88</v>
      </c>
      <c r="G11" s="17">
        <f ca="1">ROUND(INDIRECT(ADDRESS(ROW()+(0), COLUMN()+(-2), 1))*INDIRECT(ADDRESS(ROW()+(0), COLUMN()+(-1), 1)), 2)</f>
        <v>232.95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0.697</v>
      </c>
      <c r="F12" s="17">
        <v>453.66</v>
      </c>
      <c r="G12" s="17">
        <f ca="1">ROUND(INDIRECT(ADDRESS(ROW()+(0), COLUMN()+(-2), 1))*INDIRECT(ADDRESS(ROW()+(0), COLUMN()+(-1), 1)), 2)</f>
        <v>316.2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0.613</v>
      </c>
      <c r="F13" s="17">
        <v>132.85</v>
      </c>
      <c r="G13" s="17">
        <f ca="1">ROUND(INDIRECT(ADDRESS(ROW()+(0), COLUMN()+(-2), 1))*INDIRECT(ADDRESS(ROW()+(0), COLUMN()+(-1), 1)), 2)</f>
        <v>81.44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0.613</v>
      </c>
      <c r="F14" s="21">
        <v>99.31</v>
      </c>
      <c r="G14" s="21">
        <f ca="1">ROUND(INDIRECT(ADDRESS(ROW()+(0), COLUMN()+(-2), 1))*INDIRECT(ADDRESS(ROW()+(0), COLUMN()+(-1), 1)), 2)</f>
        <v>60.88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7997.2</v>
      </c>
      <c r="G15" s="24">
        <f ca="1">ROUND(INDIRECT(ADDRESS(ROW()+(0), COLUMN()+(-2), 1))*INDIRECT(ADDRESS(ROW()+(0), COLUMN()+(-1), 1))/100, 2)</f>
        <v>159.94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8157.14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