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<sst xmlns="http://schemas.openxmlformats.org/spreadsheetml/2006/main" count="27" uniqueCount="27">
  <si>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</si>
  <si>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IUT010</t>
  </si>
  <si>
    <t xml:space="preserve">Ud</t>
  </si>
  <si>
    <t xml:space="preserve">Caixa pré-fabricada de betão, para a rede de telecomunicações.</t>
  </si>
  <si>
    <r>
      <rPr>
        <sz val="8.25"/>
        <color rgb="FF000000"/>
        <rFont val="Arial"/>
        <family val="2"/>
      </rPr>
      <t xml:space="preserve">Caixa de betão armado, de 300x300 mm de dimensões interiores, com tampa, para a rede de telecomunicações.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</si>
  <si>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</si>
  <si>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</si>
  <si>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</si>
  <si>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</si>
  <si>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</si>
  <si>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</si>
  <si>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mt10hmf020Pa</t>
  </si>
  <si>
    <t xml:space="preserve">m³</t>
  </si>
  <si>
    <t xml:space="preserve">Betão simples C20/25 (X0(P); D25; S2; Cl 1,0), fabricado em central, segundo NP EN 206.</t>
  </si>
  <si>
    <t xml:space="preserve">mt40iar100H</t>
  </si>
  <si>
    <t xml:space="preserve">Ud</t>
  </si>
  <si>
    <t xml:space="preserve">Caixa de betão armado, de 300x300 mm de dimensões interiores, 420x420x550 mm de dimensões exteriores, com tampa de betão classe B-125 segundo NP EN 124.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</si>
  <si>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</si>
  <si>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</si>
  <si>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</si>
  <si>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</si>
  <si>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</si>
  <si>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</si>
  <si>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</si>
  <si>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</si>
  <si>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756,03MT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</si>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</sst>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0.018</v>
      </c>
      <c r="F9" s="13">
        <v>4329.46</v>
      </c>
      <c r="G9" s="13">
        <f ca="1">ROUND(INDIRECT(ADDRESS(ROW()+(0), COLUMN()+(-2), 1))*INDIRECT(ADDRESS(ROW()+(0), COLUMN()+(-1), 1)), 2)</f>
        <v>77.93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14602.2</v>
      </c>
      <c r="G10" s="17">
        <f ca="1">ROUND(INDIRECT(ADDRESS(ROW()+(0), COLUMN()+(-2), 1))*INDIRECT(ADDRESS(ROW()+(0), COLUMN()+(-1), 1)), 2)</f>
        <v>14602.2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0.613</v>
      </c>
      <c r="F11" s="17">
        <v>134.36</v>
      </c>
      <c r="G11" s="17">
        <f ca="1">ROUND(INDIRECT(ADDRESS(ROW()+(0), COLUMN()+(-2), 1))*INDIRECT(ADDRESS(ROW()+(0), COLUMN()+(-1), 1)), 2)</f>
        <v>82.36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0.613</v>
      </c>
      <c r="F12" s="21">
        <v>100.44</v>
      </c>
      <c r="G12" s="21">
        <f ca="1">ROUND(INDIRECT(ADDRESS(ROW()+(0), COLUMN()+(-2), 1))*INDIRECT(ADDRESS(ROW()+(0), COLUMN()+(-1), 1)), 2)</f>
        <v>61.57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14824.1</v>
      </c>
      <c r="G13" s="24">
        <f ca="1">ROUND(INDIRECT(ADDRESS(ROW()+(0), COLUMN()+(-2), 1))*INDIRECT(ADDRESS(ROW()+(0), COLUMN()+(-1), 1))/100, 2)</f>
        <v>296.48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15120.5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