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<sst xmlns="http://schemas.openxmlformats.org/spreadsheetml/2006/main" count="27" uniqueCount="27">
  <si>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</si>
  <si>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JDM020</t>
  </si>
  <si>
    <t xml:space="preserve">m²</t>
  </si>
  <si>
    <t xml:space="preserve">Malha anti-ervas sintética.</t>
  </si>
  <si>
    <r>
      <rPr>
        <sz val="8.25"/>
        <color rgb="FF000000"/>
        <rFont val="Arial"/>
        <family val="2"/>
      </rPr>
      <t xml:space="preserve">Malha de polipropileno não tecido, de 50 mm/s de permeabilidade à água, expressa como índice de velocidade e 130 g/m² de massa superficial, com função anti-ervas, fixada ao terreno com pendente onde se vai realizar a plantação, à razão de 1 planta/m² com ancoragem de aço nervurado em forma de U, de 8 mm de diâmetro. O preço não inclui a vegetação.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</si>
  <si>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</si>
  <si>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</si>
  <si>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</si>
  <si>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</si>
  <si>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</si>
  <si>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</si>
  <si>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mt48mal010g</t>
  </si>
  <si>
    <t xml:space="preserve">m²</t>
  </si>
  <si>
    <t xml:space="preserve">Malha de polipropileno não tecido, de 50 mm/s de permeabilidade à água, expressa como índice de velocidade, segundo ISO 11058, e 130 g/m² de massa superficial, com função anti-ervas, permeável ao ar e aos nutrientes, quimicamente inerte e estável tanto a solos ácidos como alcalinos e com resistência aos raios UV.</t>
  </si>
  <si>
    <t xml:space="preserve">mt48mal025</t>
  </si>
  <si>
    <t xml:space="preserve">Ud</t>
  </si>
  <si>
    <t xml:space="preserve">Ancoragem de aço nervurado em forma de U, de 8 mm de diâmetro, para fixação de redes e malhas ao terreno.</t>
  </si>
  <si>
    <t xml:space="preserve">mo040</t>
  </si>
  <si>
    <t xml:space="preserve">h</t>
  </si>
  <si>
    <t xml:space="preserve">Oficial de 1ª 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</si>
  <si>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</si>
  <si>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</si>
  <si>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</si>
  <si>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</si>
  <si>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directos complementares</t>
  </si>
  <si>
    <t xml:space="preserve">Custo de manutenção decenal: 21,96MT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</si>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</sst>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1.1</v>
      </c>
      <c r="G9" s="13">
        <v>26.35</v>
      </c>
      <c r="H9" s="13">
        <f ca="1">ROUND(INDIRECT(ADDRESS(ROW()+(0), COLUMN()+(-2), 1))*INDIRECT(ADDRESS(ROW()+(0), COLUMN()+(-1), 1)), 2)</f>
        <v>28.99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11.29</v>
      </c>
      <c r="H10" s="17">
        <f ca="1">ROUND(INDIRECT(ADDRESS(ROW()+(0), COLUMN()+(-2), 1))*INDIRECT(ADDRESS(ROW()+(0), COLUMN()+(-1), 1)), 2)</f>
        <v>11.29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0.067</v>
      </c>
      <c r="G11" s="17">
        <v>132.85</v>
      </c>
      <c r="H11" s="17">
        <f ca="1">ROUND(INDIRECT(ADDRESS(ROW()+(0), COLUMN()+(-2), 1))*INDIRECT(ADDRESS(ROW()+(0), COLUMN()+(-1), 1)), 2)</f>
        <v>8.9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0.135</v>
      </c>
      <c r="G12" s="21">
        <v>99.31</v>
      </c>
      <c r="H12" s="21">
        <f ca="1">ROUND(INDIRECT(ADDRESS(ROW()+(0), COLUMN()+(-2), 1))*INDIRECT(ADDRESS(ROW()+(0), COLUMN()+(-1), 1)), 2)</f>
        <v>13.41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62.59</v>
      </c>
      <c r="H13" s="24">
        <f ca="1">ROUND(INDIRECT(ADDRESS(ROW()+(0), COLUMN()+(-2), 1))*INDIRECT(ADDRESS(ROW()+(0), COLUMN()+(-1), 1))/100, 2)</f>
        <v>1.25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63.84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