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<sst xmlns="http://schemas.openxmlformats.org/spreadsheetml/2006/main" count="18" uniqueCount="18">
  <si>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</si>
  <si>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</si>
  <si>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</si>
  <si>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</si>
  <si>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Folhado (Viburnum tinus 'Lucidum')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</si>
  <si>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</si>
  <si>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</si>
  <si>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</si>
  <si>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</si>
  <si>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</si>
  <si>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</si>
  <si>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mt48eap145a</t>
  </si>
  <si>
    <t xml:space="preserve">Ud</t>
  </si>
  <si>
    <t xml:space="preserve">Folhado (Viburnum tinus 'Lucidum') de 10 a 12 cm de diâmetro de tronco; fornecimento em contentor standard de 50 l.</t>
  </si>
  <si>
    <t xml:space="preserve">%</t>
  </si>
  <si>
    <t xml:space="preserve">Custos directos complementares</t>
  </si>
  <si>
    <t xml:space="preserve">Custo de manutenção decenal: 1.968,69MT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</si>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</sst>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2053.28</v>
      </c>
      <c r="H9" s="13">
        <f ca="1">ROUND(INDIRECT(ADDRESS(ROW()+(0), COLUMN()+(-2), 1))*INDIRECT(ADDRESS(ROW()+(0), COLUMN()+(-1), 1)), 2)</f>
        <v>2053.28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2053.28</v>
      </c>
      <c r="H10" s="13">
        <f ca="1">ROUND(INDIRECT(ADDRESS(ROW()+(0), COLUMN()+(-2), 1))*INDIRECT(ADDRESS(ROW()+(0), COLUMN()+(-1), 1))/100, 2)</f>
        <v>41.07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2094.35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