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<sst xmlns="http://schemas.openxmlformats.org/spreadsheetml/2006/main" count="29" uniqueCount="29">
  <si>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</si>
  <si>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MBG020</t>
  </si>
  <si>
    <t xml:space="preserve">m³</t>
  </si>
  <si>
    <t xml:space="preserve">Sub-base granular.</t>
  </si>
  <si>
    <r>
      <rPr>
        <sz val="8.25"/>
        <color rgb="FF000000"/>
        <rFont val="Arial"/>
        <family val="2"/>
      </rPr>
      <t xml:space="preserve">Sub-base granular com brita de pedreira de pedra granítica, Ø40/70 mm, e compactação a 98% do Proctor Modificado com meios mecânicos, em camadas de 30 cm de espessura, até alcançar uma densidade seca não inferior à 98%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</si>
  <si>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</si>
  <si>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</si>
  <si>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</si>
  <si>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</si>
  <si>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</si>
  <si>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</si>
  <si>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mt01are010b</t>
  </si>
  <si>
    <t xml:space="preserve">m³</t>
  </si>
  <si>
    <t xml:space="preserve">Brita de pedreira de pedra granítica, de 40 a 70 mm de diâmetro.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</si>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</sst>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2.1</v>
      </c>
      <c r="F9" s="13">
        <v>868.95</v>
      </c>
      <c r="G9" s="13">
        <f ca="1">ROUND(INDIRECT(ADDRESS(ROW()+(0), COLUMN()+(-2), 1))*INDIRECT(ADDRESS(ROW()+(0), COLUMN()+(-1), 1)), 2)</f>
        <v>1824.8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1633.9</v>
      </c>
      <c r="G10" s="17">
        <f ca="1">ROUND(INDIRECT(ADDRESS(ROW()+(0), COLUMN()+(-2), 1))*INDIRECT(ADDRESS(ROW()+(0), COLUMN()+(-1), 1)), 2)</f>
        <v>179.73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369.43</v>
      </c>
      <c r="G11" s="17">
        <f ca="1">ROUND(INDIRECT(ADDRESS(ROW()+(0), COLUMN()+(-2), 1))*INDIRECT(ADDRESS(ROW()+(0), COLUMN()+(-1), 1)), 2)</f>
        <v>40.64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4230.64</v>
      </c>
      <c r="G12" s="17">
        <f ca="1">ROUND(INDIRECT(ADDRESS(ROW()+(0), COLUMN()+(-2), 1))*INDIRECT(ADDRESS(ROW()+(0), COLUMN()+(-1), 1)), 2)</f>
        <v>46.54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0.248</v>
      </c>
      <c r="F13" s="21">
        <v>96.77</v>
      </c>
      <c r="G13" s="21">
        <f ca="1">ROUND(INDIRECT(ADDRESS(ROW()+(0), COLUMN()+(-2), 1))*INDIRECT(ADDRESS(ROW()+(0), COLUMN()+(-1), 1)), 2)</f>
        <v>24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2115.71</v>
      </c>
      <c r="G14" s="24">
        <f ca="1">ROUND(INDIRECT(ADDRESS(ROW()+(0), COLUMN()+(-2), 1))*INDIRECT(ADDRESS(ROW()+(0), COLUMN()+(-1), 1))/100, 2)</f>
        <v>42.31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2158.02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